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8895" windowHeight="4950" activeTab="0"/>
  </bookViews>
  <sheets>
    <sheet name="Titre" sheetId="1" r:id="rId1"/>
    <sheet name="Débiteurs" sheetId="2" r:id="rId2"/>
    <sheet name="Créanciers" sheetId="3" r:id="rId3"/>
    <sheet name="Stock fromagerie" sheetId="4" r:id="rId4"/>
    <sheet name="Stock porcherie" sheetId="5" r:id="rId5"/>
  </sheets>
  <definedNames>
    <definedName name="_xlfn.IFERROR" hidden="1">#NAME?</definedName>
    <definedName name="_xlnm.Print_Area" localSheetId="1">'Débiteurs'!$A$1:$G$58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<sst xmlns="http://schemas.openxmlformats.org/spreadsheetml/2006/main" count="126" uniqueCount="46">
  <si>
    <t xml:space="preserve">  Montant</t>
  </si>
  <si>
    <t>sans TVA</t>
  </si>
  <si>
    <t>Désignation</t>
  </si>
  <si>
    <t>Fourrage : Aliments pour porcs avec petit-lait HE</t>
  </si>
  <si>
    <t>Date de la facture</t>
  </si>
  <si>
    <t>Payé le</t>
  </si>
  <si>
    <t>Total</t>
  </si>
  <si>
    <t xml:space="preserve">Date : </t>
  </si>
  <si>
    <t>Signature :</t>
  </si>
  <si>
    <t>Encaissé le</t>
  </si>
  <si>
    <t>Nom, prénom - raison sociale :</t>
  </si>
  <si>
    <t>Adresse commerciale :</t>
  </si>
  <si>
    <t>Lieu et date :</t>
  </si>
  <si>
    <t>Date de bouclement :</t>
  </si>
  <si>
    <t>Communication, évènements importants intervenus durant l'année :</t>
  </si>
  <si>
    <t>, le</t>
  </si>
  <si>
    <t>Nom / Raison sociale, lieu</t>
  </si>
  <si>
    <t>Marchandises</t>
  </si>
  <si>
    <t>Montant inclus TVA</t>
  </si>
  <si>
    <t>Montant hors TVA</t>
  </si>
  <si>
    <t>Taux  TVA</t>
  </si>
  <si>
    <t>Adresse</t>
  </si>
  <si>
    <t>Localité</t>
  </si>
  <si>
    <t>Exemple SA, Bulle</t>
  </si>
  <si>
    <t>Gruyère :</t>
  </si>
  <si>
    <t>pesée</t>
  </si>
  <si>
    <t>Réserve :</t>
  </si>
  <si>
    <t>Gruyères gardés en réserve sur les pesées des mois de</t>
  </si>
  <si>
    <t>Magasin</t>
  </si>
  <si>
    <t>Stock au prix de vente</t>
  </si>
  <si>
    <t>pièces</t>
  </si>
  <si>
    <t>x</t>
  </si>
  <si>
    <t>kg</t>
  </si>
  <si>
    <t>…</t>
  </si>
  <si>
    <t>Spécialité</t>
  </si>
  <si>
    <t>Gruyères</t>
  </si>
  <si>
    <t>Vacherins</t>
  </si>
  <si>
    <t>Combustible :</t>
  </si>
  <si>
    <t>Porcs :</t>
  </si>
  <si>
    <t>Swisscom mobile</t>
  </si>
  <si>
    <t>Nom - prénom</t>
  </si>
  <si>
    <t>Adresse 2</t>
  </si>
  <si>
    <t>(dernier achat HTVA pour 100 lt)</t>
  </si>
  <si>
    <t>x CHF 75.00 les 100 kg</t>
  </si>
  <si>
    <t>Téléphone 12.23</t>
  </si>
  <si>
    <t>10 à 12.2023</t>
  </si>
</sst>
</file>

<file path=xl/styles.xml><?xml version="1.0" encoding="utf-8"?>
<styleSheet xmlns="http://schemas.openxmlformats.org/spreadsheetml/2006/main">
  <numFmts count="55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0\ &quot;fr.&quot;;\-#,##0\ &quot;fr.&quot;"/>
    <numFmt numFmtId="165" formatCode="#,##0\ &quot;fr.&quot;;[Red]\-#,##0\ &quot;fr.&quot;"/>
    <numFmt numFmtId="166" formatCode="#,##0.00\ &quot;fr.&quot;;\-#,##0.00\ &quot;fr.&quot;"/>
    <numFmt numFmtId="167" formatCode="#,##0.00\ &quot;fr.&quot;;[Red]\-#,##0.00\ &quot;fr.&quot;"/>
    <numFmt numFmtId="168" formatCode="_-* #,##0\ &quot;fr.&quot;_-;\-* #,##0\ &quot;fr.&quot;_-;_-* &quot;-&quot;\ &quot;fr.&quot;_-;_-@_-"/>
    <numFmt numFmtId="169" formatCode="_-* #,##0_-;\-* #,##0_-;_-* &quot;-&quot;_-;_-@_-"/>
    <numFmt numFmtId="170" formatCode="_-* #,##0.00\ &quot;fr.&quot;_-;\-* #,##0.00\ &quot;fr.&quot;_-;_-* &quot;-&quot;??\ &quot;fr.&quot;_-;_-@_-"/>
    <numFmt numFmtId="171" formatCode="_-* #,##0.00_-;\-* #,##0.00_-;_-* &quot;-&quot;??_-;_-@_-"/>
    <numFmt numFmtId="172" formatCode="_-* #,##0\ _f_r_._-;\-* #,##0\ _f_r_._-;_-* &quot;-&quot;\ _f_r_._-;_-@_-"/>
    <numFmt numFmtId="173" formatCode="_-* #,##0.00\ _f_r_._-;\-* #,##0.00\ _f_r_._-;_-* &quot;-&quot;??\ _f_r_._-;_-@_-"/>
    <numFmt numFmtId="174" formatCode="&quot;SFr.&quot;\ #,##0;&quot;SFr.&quot;\ \-#,##0"/>
    <numFmt numFmtId="175" formatCode="&quot;SFr.&quot;\ #,##0;[Red]&quot;SFr.&quot;\ \-#,##0"/>
    <numFmt numFmtId="176" formatCode="&quot;SFr.&quot;\ #,##0.00;&quot;SFr.&quot;\ \-#,##0.00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&quot;SFr.&quot;\ * #,##0.00_ ;_ &quot;SFr.&quot;\ * \-#,##0.00_ ;_ &quot;SFr.&quot;\ * &quot;-&quot;??_ ;_ @_ 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[$-100C]dddd\,\ d\.\ mmmm\ yyyy"/>
    <numFmt numFmtId="189" formatCode="_ [$CHF-1407]\ * #,##0.00_ ;_ [$CHF-1407]\ * \-#,##0.00_ ;_ [$CHF-1407]\ * &quot;-&quot;??_ ;_ @_ "/>
    <numFmt numFmtId="190" formatCode="0.000"/>
    <numFmt numFmtId="191" formatCode="0.0000"/>
    <numFmt numFmtId="192" formatCode="0.0"/>
    <numFmt numFmtId="193" formatCode="0.00000"/>
    <numFmt numFmtId="194" formatCode="dd/mm/yy;@"/>
    <numFmt numFmtId="195" formatCode="dd/mm/yy"/>
    <numFmt numFmtId="196" formatCode="&quot;Liste des débiteurs (factures à encaisser) au : &quot;dd/mm/yy"/>
    <numFmt numFmtId="197" formatCode="&quot;Liste des débiteurs (factures à encaisser) au : &quot;dd/mm/yyyy"/>
    <numFmt numFmtId="198" formatCode="&quot;Liste des créanciers (factures à payer) au : &quot;dd/mm/yyyy"/>
    <numFmt numFmtId="199" formatCode="&quot;Travaux en cours au : &quot;dd/mm/yyyy"/>
    <numFmt numFmtId="200" formatCode="&quot;Liste des travaux en cours au : &quot;dd/mm/yyyy"/>
    <numFmt numFmtId="201" formatCode="&quot;Acomptes facturés jusqu’au &quot;dd/mm/yy"/>
    <numFmt numFmtId="202" formatCode="&quot;Montant dû au &quot;dd/mm/yy"/>
    <numFmt numFmtId="203" formatCode="&quot;Liste des stocks au &quot;\ dd/mm/yyyy"/>
    <numFmt numFmtId="204" formatCode="&quot;Liste des stocks au &quot;dd/mm/yyyy"/>
    <numFmt numFmtId="205" formatCode="0&quot; kg&quot;"/>
    <numFmt numFmtId="206" formatCode="&quot;Liste des débiteurs (factures à encaisser) au &quot;dd/mm/yyyy"/>
    <numFmt numFmtId="207" formatCode="&quot;Liste des créanciers (factures à payer) au &quot;dd/mm/yyyy"/>
    <numFmt numFmtId="208" formatCode="&quot;Liste des travaux en cours au &quot;dd/mm/yyyy"/>
    <numFmt numFmtId="209" formatCode="0&quot; litres&quot;"/>
    <numFmt numFmtId="210" formatCode="_ [$CHF-1407]\ * #,##0.000_ ;_ [$CHF-1407]\ * \-#,##0.000_ ;_ [$CHF-1407]\ * &quot;-&quot;??_ ;_ @_ 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Helvetica"/>
      <family val="2"/>
    </font>
    <font>
      <sz val="10"/>
      <name val="Helvetica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6"/>
      <name val="Helvetica"/>
      <family val="2"/>
    </font>
    <font>
      <sz val="12"/>
      <name val="Helvetica"/>
      <family val="2"/>
    </font>
    <font>
      <b/>
      <i/>
      <u val="single"/>
      <sz val="16"/>
      <name val="Helvetica"/>
      <family val="2"/>
    </font>
    <font>
      <b/>
      <i/>
      <sz val="11"/>
      <name val="Helvetica"/>
      <family val="2"/>
    </font>
    <font>
      <sz val="11"/>
      <name val="Helvetica"/>
      <family val="2"/>
    </font>
    <font>
      <b/>
      <sz val="16"/>
      <name val="Helvetica"/>
      <family val="0"/>
    </font>
    <font>
      <b/>
      <sz val="12"/>
      <name val="Helvetica"/>
      <family val="0"/>
    </font>
    <font>
      <sz val="10"/>
      <name val="Segoe UI"/>
      <family val="2"/>
    </font>
    <font>
      <u val="single"/>
      <sz val="12"/>
      <name val="Helvetica"/>
      <family val="0"/>
    </font>
    <font>
      <i/>
      <sz val="10"/>
      <name val="Helvetica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14"/>
      <name val="Helvetica"/>
      <family val="0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Helvetica"/>
      <family val="0"/>
    </font>
    <font>
      <sz val="10"/>
      <color indexed="8"/>
      <name val="Helvetica"/>
      <family val="0"/>
    </font>
    <font>
      <u val="single"/>
      <sz val="10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50" fillId="27" borderId="1" applyNumberFormat="0" applyAlignment="0" applyProtection="0"/>
    <xf numFmtId="0" fontId="51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44" applyFont="1" applyAlignment="1" applyProtection="1">
      <alignment horizontal="left"/>
      <protection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13" fillId="0" borderId="0" xfId="0" applyFont="1" applyFill="1" applyAlignment="1">
      <alignment horizontal="centerContinuous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 quotePrefix="1">
      <alignment horizontal="center"/>
    </xf>
    <xf numFmtId="0" fontId="14" fillId="0" borderId="10" xfId="0" applyFont="1" applyBorder="1" applyAlignment="1">
      <alignment/>
    </xf>
    <xf numFmtId="0" fontId="14" fillId="0" borderId="0" xfId="0" applyFont="1" applyAlignment="1">
      <alignment horizontal="center"/>
    </xf>
    <xf numFmtId="49" fontId="15" fillId="0" borderId="11" xfId="0" applyNumberFormat="1" applyFont="1" applyBorder="1" applyAlignment="1">
      <alignment/>
    </xf>
    <xf numFmtId="49" fontId="15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9" fontId="15" fillId="0" borderId="0" xfId="0" applyNumberFormat="1" applyFont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>
      <alignment horizontal="left"/>
    </xf>
    <xf numFmtId="49" fontId="15" fillId="0" borderId="0" xfId="0" applyNumberFormat="1" applyFont="1" applyAlignment="1">
      <alignment/>
    </xf>
    <xf numFmtId="4" fontId="15" fillId="0" borderId="10" xfId="0" applyNumberFormat="1" applyFont="1" applyBorder="1" applyAlignment="1">
      <alignment/>
    </xf>
    <xf numFmtId="4" fontId="15" fillId="0" borderId="12" xfId="0" applyNumberFormat="1" applyFont="1" applyBorder="1" applyAlignment="1">
      <alignment/>
    </xf>
    <xf numFmtId="49" fontId="15" fillId="0" borderId="13" xfId="0" applyNumberFormat="1" applyFont="1" applyBorder="1" applyAlignment="1" quotePrefix="1">
      <alignment horizontal="left"/>
    </xf>
    <xf numFmtId="49" fontId="15" fillId="0" borderId="0" xfId="0" applyNumberFormat="1" applyFont="1" applyAlignment="1">
      <alignment horizontal="left"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14" fontId="1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4" fontId="12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/>
    </xf>
    <xf numFmtId="0" fontId="18" fillId="0" borderId="0" xfId="51" applyFont="1" applyProtection="1">
      <alignment/>
      <protection/>
    </xf>
    <xf numFmtId="0" fontId="17" fillId="0" borderId="0" xfId="0" applyFont="1" applyAlignment="1">
      <alignment/>
    </xf>
    <xf numFmtId="0" fontId="19" fillId="0" borderId="0" xfId="44" applyFont="1" applyAlignment="1" applyProtection="1">
      <alignment horizontal="left"/>
      <protection/>
    </xf>
    <xf numFmtId="0" fontId="12" fillId="0" borderId="0" xfId="0" applyFont="1" applyAlignment="1">
      <alignment horizontal="center"/>
    </xf>
    <xf numFmtId="0" fontId="20" fillId="0" borderId="0" xfId="51" applyFont="1" applyProtection="1">
      <alignment/>
      <protection/>
    </xf>
    <xf numFmtId="0" fontId="8" fillId="0" borderId="0" xfId="51" applyFont="1" applyProtection="1">
      <alignment/>
      <protection/>
    </xf>
    <xf numFmtId="0" fontId="15" fillId="0" borderId="0" xfId="0" applyFont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/>
    </xf>
    <xf numFmtId="49" fontId="22" fillId="33" borderId="15" xfId="0" applyNumberFormat="1" applyFont="1" applyFill="1" applyBorder="1" applyAlignment="1">
      <alignment/>
    </xf>
    <xf numFmtId="49" fontId="21" fillId="33" borderId="16" xfId="0" applyNumberFormat="1" applyFont="1" applyFill="1" applyBorder="1" applyAlignment="1">
      <alignment/>
    </xf>
    <xf numFmtId="189" fontId="21" fillId="33" borderId="16" xfId="0" applyNumberFormat="1" applyFont="1" applyFill="1" applyBorder="1" applyAlignment="1">
      <alignment/>
    </xf>
    <xf numFmtId="0" fontId="21" fillId="33" borderId="17" xfId="0" applyFont="1" applyFill="1" applyBorder="1" applyAlignment="1">
      <alignment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5" xfId="0" applyNumberFormat="1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4" fontId="22" fillId="33" borderId="16" xfId="0" applyNumberFormat="1" applyFont="1" applyFill="1" applyBorder="1" applyAlignment="1">
      <alignment horizontal="center" vertical="center" wrapText="1"/>
    </xf>
    <xf numFmtId="4" fontId="22" fillId="33" borderId="17" xfId="0" applyNumberFormat="1" applyFont="1" applyFill="1" applyBorder="1" applyAlignment="1">
      <alignment horizontal="center" vertical="center" wrapText="1"/>
    </xf>
    <xf numFmtId="4" fontId="22" fillId="33" borderId="18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/>
    </xf>
    <xf numFmtId="189" fontId="21" fillId="0" borderId="19" xfId="0" applyNumberFormat="1" applyFont="1" applyBorder="1" applyAlignment="1">
      <alignment/>
    </xf>
    <xf numFmtId="189" fontId="21" fillId="0" borderId="20" xfId="0" applyNumberFormat="1" applyFont="1" applyBorder="1" applyAlignment="1">
      <alignment/>
    </xf>
    <xf numFmtId="189" fontId="21" fillId="33" borderId="18" xfId="0" applyNumberFormat="1" applyFont="1" applyFill="1" applyBorder="1" applyAlignment="1">
      <alignment/>
    </xf>
    <xf numFmtId="0" fontId="24" fillId="0" borderId="0" xfId="0" applyFont="1" applyAlignment="1">
      <alignment/>
    </xf>
    <xf numFmtId="204" fontId="11" fillId="0" borderId="0" xfId="0" applyNumberFormat="1" applyFont="1" applyFill="1" applyAlignment="1">
      <alignment horizontal="centerContinuous"/>
    </xf>
    <xf numFmtId="189" fontId="15" fillId="0" borderId="0" xfId="48" applyNumberFormat="1" applyFont="1" applyAlignment="1" quotePrefix="1">
      <alignment horizontal="left"/>
    </xf>
    <xf numFmtId="189" fontId="15" fillId="0" borderId="13" xfId="48" applyNumberFormat="1" applyFont="1" applyBorder="1" applyAlignment="1" quotePrefix="1">
      <alignment horizontal="left"/>
    </xf>
    <xf numFmtId="0" fontId="15" fillId="0" borderId="0" xfId="0" applyNumberFormat="1" applyFont="1" applyFill="1" applyAlignment="1" quotePrefix="1">
      <alignment horizontal="right"/>
    </xf>
    <xf numFmtId="189" fontId="24" fillId="0" borderId="13" xfId="0" applyNumberFormat="1" applyFont="1" applyBorder="1" applyAlignment="1" quotePrefix="1">
      <alignment horizontal="left"/>
    </xf>
    <xf numFmtId="0" fontId="1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189" fontId="24" fillId="0" borderId="13" xfId="48" applyNumberFormat="1" applyFont="1" applyFill="1" applyBorder="1" applyAlignment="1" quotePrefix="1">
      <alignment horizontal="left"/>
    </xf>
    <xf numFmtId="49" fontId="15" fillId="0" borderId="0" xfId="0" applyNumberFormat="1" applyFont="1" applyFill="1" applyAlignment="1" quotePrefix="1">
      <alignment horizontal="left"/>
    </xf>
    <xf numFmtId="4" fontId="15" fillId="0" borderId="0" xfId="0" applyNumberFormat="1" applyFont="1" applyAlignment="1">
      <alignment/>
    </xf>
    <xf numFmtId="49" fontId="15" fillId="0" borderId="0" xfId="0" applyNumberFormat="1" applyFont="1" applyAlignment="1" quotePrefix="1">
      <alignment horizontal="left"/>
    </xf>
    <xf numFmtId="49" fontId="15" fillId="0" borderId="0" xfId="0" applyNumberFormat="1" applyFont="1" applyAlignment="1">
      <alignment/>
    </xf>
    <xf numFmtId="0" fontId="17" fillId="4" borderId="13" xfId="0" applyFont="1" applyFill="1" applyBorder="1" applyAlignment="1" applyProtection="1">
      <alignment/>
      <protection locked="0"/>
    </xf>
    <xf numFmtId="0" fontId="19" fillId="4" borderId="13" xfId="44" applyFont="1" applyFill="1" applyBorder="1" applyAlignment="1" applyProtection="1">
      <alignment horizontal="left"/>
      <protection locked="0"/>
    </xf>
    <xf numFmtId="0" fontId="17" fillId="4" borderId="21" xfId="0" applyFont="1" applyFill="1" applyBorder="1" applyAlignment="1" applyProtection="1">
      <alignment/>
      <protection locked="0"/>
    </xf>
    <xf numFmtId="0" fontId="19" fillId="4" borderId="21" xfId="44" applyFont="1" applyFill="1" applyBorder="1" applyAlignment="1" applyProtection="1">
      <alignment horizontal="left"/>
      <protection locked="0"/>
    </xf>
    <xf numFmtId="14" fontId="17" fillId="4" borderId="21" xfId="0" applyNumberFormat="1" applyFont="1" applyFill="1" applyBorder="1" applyAlignment="1" applyProtection="1">
      <alignment horizontal="center"/>
      <protection locked="0"/>
    </xf>
    <xf numFmtId="0" fontId="8" fillId="4" borderId="0" xfId="51" applyFont="1" applyFill="1" applyProtection="1">
      <alignment/>
      <protection locked="0"/>
    </xf>
    <xf numFmtId="49" fontId="21" fillId="0" borderId="22" xfId="0" applyNumberFormat="1" applyFont="1" applyFill="1" applyBorder="1" applyAlignment="1" applyProtection="1">
      <alignment/>
      <protection locked="0"/>
    </xf>
    <xf numFmtId="49" fontId="21" fillId="0" borderId="23" xfId="0" applyNumberFormat="1" applyFont="1" applyFill="1" applyBorder="1" applyAlignment="1" applyProtection="1">
      <alignment/>
      <protection locked="0"/>
    </xf>
    <xf numFmtId="194" fontId="21" fillId="0" borderId="24" xfId="0" applyNumberFormat="1" applyFont="1" applyFill="1" applyBorder="1" applyAlignment="1" applyProtection="1">
      <alignment horizontal="center"/>
      <protection locked="0"/>
    </xf>
    <xf numFmtId="189" fontId="21" fillId="0" borderId="24" xfId="0" applyNumberFormat="1" applyFont="1" applyFill="1" applyBorder="1" applyAlignment="1" applyProtection="1">
      <alignment/>
      <protection locked="0"/>
    </xf>
    <xf numFmtId="192" fontId="21" fillId="0" borderId="25" xfId="0" applyNumberFormat="1" applyFont="1" applyFill="1" applyBorder="1" applyAlignment="1" applyProtection="1">
      <alignment horizontal="center"/>
      <protection locked="0"/>
    </xf>
    <xf numFmtId="49" fontId="21" fillId="0" borderId="26" xfId="0" applyNumberFormat="1" applyFont="1" applyFill="1" applyBorder="1" applyAlignment="1" applyProtection="1">
      <alignment/>
      <protection locked="0"/>
    </xf>
    <xf numFmtId="49" fontId="21" fillId="0" borderId="27" xfId="0" applyNumberFormat="1" applyFont="1" applyFill="1" applyBorder="1" applyAlignment="1" applyProtection="1">
      <alignment/>
      <protection locked="0"/>
    </xf>
    <xf numFmtId="194" fontId="21" fillId="0" borderId="28" xfId="0" applyNumberFormat="1" applyFont="1" applyFill="1" applyBorder="1" applyAlignment="1" applyProtection="1">
      <alignment horizontal="center"/>
      <protection locked="0"/>
    </xf>
    <xf numFmtId="189" fontId="21" fillId="0" borderId="28" xfId="0" applyNumberFormat="1" applyFont="1" applyFill="1" applyBorder="1" applyAlignment="1" applyProtection="1">
      <alignment/>
      <protection locked="0"/>
    </xf>
    <xf numFmtId="192" fontId="21" fillId="0" borderId="29" xfId="0" applyNumberFormat="1" applyFont="1" applyFill="1" applyBorder="1" applyAlignment="1" applyProtection="1">
      <alignment horizontal="center"/>
      <protection locked="0"/>
    </xf>
    <xf numFmtId="49" fontId="21" fillId="0" borderId="30" xfId="0" applyNumberFormat="1" applyFont="1" applyFill="1" applyBorder="1" applyAlignment="1" applyProtection="1">
      <alignment/>
      <protection locked="0"/>
    </xf>
    <xf numFmtId="49" fontId="21" fillId="0" borderId="31" xfId="0" applyNumberFormat="1" applyFont="1" applyFill="1" applyBorder="1" applyAlignment="1" applyProtection="1">
      <alignment/>
      <protection locked="0"/>
    </xf>
    <xf numFmtId="194" fontId="21" fillId="0" borderId="32" xfId="0" applyNumberFormat="1" applyFont="1" applyFill="1" applyBorder="1" applyAlignment="1" applyProtection="1">
      <alignment horizontal="center"/>
      <protection locked="0"/>
    </xf>
    <xf numFmtId="189" fontId="21" fillId="0" borderId="32" xfId="0" applyNumberFormat="1" applyFont="1" applyFill="1" applyBorder="1" applyAlignment="1" applyProtection="1">
      <alignment/>
      <protection locked="0"/>
    </xf>
    <xf numFmtId="192" fontId="21" fillId="0" borderId="33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49" fontId="15" fillId="4" borderId="13" xfId="0" applyNumberFormat="1" applyFont="1" applyFill="1" applyBorder="1" applyAlignment="1" applyProtection="1" quotePrefix="1">
      <alignment horizontal="left"/>
      <protection locked="0"/>
    </xf>
    <xf numFmtId="0" fontId="0" fillId="4" borderId="13" xfId="0" applyFill="1" applyBorder="1" applyAlignment="1" applyProtection="1">
      <alignment/>
      <protection locked="0"/>
    </xf>
    <xf numFmtId="49" fontId="15" fillId="4" borderId="21" xfId="0" applyNumberFormat="1" applyFont="1" applyFill="1" applyBorder="1" applyAlignment="1" applyProtection="1" quotePrefix="1">
      <alignment horizontal="left"/>
      <protection locked="0"/>
    </xf>
    <xf numFmtId="0" fontId="0" fillId="4" borderId="21" xfId="0" applyFill="1" applyBorder="1" applyAlignment="1" applyProtection="1">
      <alignment/>
      <protection locked="0"/>
    </xf>
    <xf numFmtId="189" fontId="15" fillId="4" borderId="13" xfId="48" applyNumberFormat="1" applyFont="1" applyFill="1" applyBorder="1" applyAlignment="1" applyProtection="1" quotePrefix="1">
      <alignment horizontal="left"/>
      <protection locked="0"/>
    </xf>
    <xf numFmtId="0" fontId="15" fillId="4" borderId="0" xfId="0" applyNumberFormat="1" applyFont="1" applyFill="1" applyAlignment="1" applyProtection="1" quotePrefix="1">
      <alignment horizontal="right"/>
      <protection locked="0"/>
    </xf>
    <xf numFmtId="189" fontId="15" fillId="4" borderId="0" xfId="48" applyNumberFormat="1" applyFont="1" applyFill="1" applyAlignment="1" applyProtection="1" quotePrefix="1">
      <alignment horizontal="left"/>
      <protection locked="0"/>
    </xf>
    <xf numFmtId="209" fontId="15" fillId="4" borderId="0" xfId="0" applyNumberFormat="1" applyFont="1" applyFill="1" applyAlignment="1" applyProtection="1" quotePrefix="1">
      <alignment horizontal="left"/>
      <protection locked="0"/>
    </xf>
    <xf numFmtId="43" fontId="15" fillId="4" borderId="0" xfId="46" applyFont="1" applyFill="1" applyAlignment="1" applyProtection="1" quotePrefix="1">
      <alignment horizontal="left"/>
      <protection locked="0"/>
    </xf>
    <xf numFmtId="189" fontId="15" fillId="0" borderId="0" xfId="0" applyNumberFormat="1" applyFont="1" applyFill="1" applyAlignment="1">
      <alignment/>
    </xf>
    <xf numFmtId="210" fontId="15" fillId="0" borderId="0" xfId="48" applyNumberFormat="1" applyFont="1" applyFill="1" applyAlignment="1" quotePrefix="1">
      <alignment horizontal="left"/>
    </xf>
    <xf numFmtId="206" fontId="23" fillId="0" borderId="0" xfId="0" applyNumberFormat="1" applyFont="1" applyAlignment="1">
      <alignment horizontal="center"/>
    </xf>
    <xf numFmtId="207" fontId="23" fillId="0" borderId="0" xfId="0" applyNumberFormat="1" applyFont="1" applyAlignment="1">
      <alignment horizontal="center"/>
    </xf>
    <xf numFmtId="205" fontId="15" fillId="4" borderId="0" xfId="0" applyNumberFormat="1" applyFont="1" applyFill="1" applyAlignment="1" applyProtection="1" quotePrefix="1">
      <alignment horizontal="left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2</xdr:row>
      <xdr:rowOff>76200</xdr:rowOff>
    </xdr:from>
    <xdr:to>
      <xdr:col>5</xdr:col>
      <xdr:colOff>228600</xdr:colOff>
      <xdr:row>6</xdr:row>
      <xdr:rowOff>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3190875" y="400050"/>
          <a:ext cx="2609850" cy="571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333375</xdr:colOff>
      <xdr:row>6</xdr:row>
      <xdr:rowOff>123825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67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4</xdr:row>
      <xdr:rowOff>152400</xdr:rowOff>
    </xdr:from>
    <xdr:to>
      <xdr:col>6</xdr:col>
      <xdr:colOff>914400</xdr:colOff>
      <xdr:row>8</xdr:row>
      <xdr:rowOff>133350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400425" y="876300"/>
          <a:ext cx="2686050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66675</xdr:colOff>
      <xdr:row>0</xdr:row>
      <xdr:rowOff>0</xdr:rowOff>
    </xdr:from>
    <xdr:to>
      <xdr:col>6</xdr:col>
      <xdr:colOff>695325</xdr:colOff>
      <xdr:row>5</xdr:row>
      <xdr:rowOff>19050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0"/>
          <a:ext cx="24384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133350</xdr:rowOff>
    </xdr:from>
    <xdr:to>
      <xdr:col>6</xdr:col>
      <xdr:colOff>904875</xdr:colOff>
      <xdr:row>8</xdr:row>
      <xdr:rowOff>123825</xdr:rowOff>
    </xdr:to>
    <xdr:sp>
      <xdr:nvSpPr>
        <xdr:cNvPr id="1" name="ZoneTexte 3"/>
        <xdr:cNvSpPr txBox="1">
          <a:spLocks noChangeArrowheads="1"/>
        </xdr:cNvSpPr>
      </xdr:nvSpPr>
      <xdr:spPr>
        <a:xfrm>
          <a:off x="3448050" y="857250"/>
          <a:ext cx="26574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3</xdr:col>
      <xdr:colOff>133350</xdr:colOff>
      <xdr:row>0</xdr:row>
      <xdr:rowOff>0</xdr:rowOff>
    </xdr:from>
    <xdr:to>
      <xdr:col>6</xdr:col>
      <xdr:colOff>704850</xdr:colOff>
      <xdr:row>5</xdr:row>
      <xdr:rowOff>0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0"/>
          <a:ext cx="23907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4</xdr:row>
      <xdr:rowOff>38100</xdr:rowOff>
    </xdr:from>
    <xdr:to>
      <xdr:col>10</xdr:col>
      <xdr:colOff>1162050</xdr:colOff>
      <xdr:row>8</xdr:row>
      <xdr:rowOff>28575</xdr:rowOff>
    </xdr:to>
    <xdr:sp>
      <xdr:nvSpPr>
        <xdr:cNvPr id="1" name="ZoneTexte 2"/>
        <xdr:cNvSpPr txBox="1">
          <a:spLocks noChangeArrowheads="1"/>
        </xdr:cNvSpPr>
      </xdr:nvSpPr>
      <xdr:spPr>
        <a:xfrm>
          <a:off x="3286125" y="762000"/>
          <a:ext cx="274320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10</xdr:col>
      <xdr:colOff>647700</xdr:colOff>
      <xdr:row>4</xdr:row>
      <xdr:rowOff>66675</xdr:rowOff>
    </xdr:to>
    <xdr:pic>
      <xdr:nvPicPr>
        <xdr:cNvPr id="2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0"/>
          <a:ext cx="21431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590550</xdr:colOff>
      <xdr:row>4</xdr:row>
      <xdr:rowOff>85725</xdr:rowOff>
    </xdr:from>
    <xdr:to>
      <xdr:col>9</xdr:col>
      <xdr:colOff>1133475</xdr:colOff>
      <xdr:row>8</xdr:row>
      <xdr:rowOff>76200</xdr:rowOff>
    </xdr:to>
    <xdr:sp>
      <xdr:nvSpPr>
        <xdr:cNvPr id="1" name="ZoneTexte 4"/>
        <xdr:cNvSpPr txBox="1">
          <a:spLocks noChangeArrowheads="1"/>
        </xdr:cNvSpPr>
      </xdr:nvSpPr>
      <xdr:spPr>
        <a:xfrm>
          <a:off x="2847975" y="809625"/>
          <a:ext cx="26479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Rue de Vevey 178 - 1630 Bulle
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Tél. 026 / 919 00 90 - Fax 026 / 919 00 99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  <a:r>
            <a:rPr lang="en-US" cap="none" sz="1000" b="0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admin@revigest.ch</a:t>
          </a:r>
          <a:r>
            <a:rPr lang="en-US" cap="none" sz="10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</a:t>
          </a:r>
        </a:p>
      </xdr:txBody>
    </xdr:sp>
    <xdr:clientData/>
  </xdr:twoCellAnchor>
  <xdr:twoCellAnchor editAs="oneCell">
    <xdr:from>
      <xdr:col>7</xdr:col>
      <xdr:colOff>657225</xdr:colOff>
      <xdr:row>0</xdr:row>
      <xdr:rowOff>0</xdr:rowOff>
    </xdr:from>
    <xdr:to>
      <xdr:col>9</xdr:col>
      <xdr:colOff>885825</xdr:colOff>
      <xdr:row>4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0"/>
          <a:ext cx="23336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4"/>
  <sheetViews>
    <sheetView showGridLines="0" tabSelected="1" zoomScalePageLayoutView="0" workbookViewId="0" topLeftCell="A1">
      <selection activeCell="C12" sqref="C12"/>
    </sheetView>
  </sheetViews>
  <sheetFormatPr defaultColWidth="10.8515625" defaultRowHeight="12.75"/>
  <cols>
    <col min="1" max="1" width="3.7109375" style="38" customWidth="1"/>
    <col min="2" max="2" width="34.28125" style="38" customWidth="1"/>
    <col min="3" max="3" width="20.00390625" style="38" customWidth="1"/>
    <col min="4" max="4" width="12.7109375" style="38" customWidth="1"/>
    <col min="5" max="5" width="12.8515625" style="38" customWidth="1"/>
    <col min="6" max="6" width="3.7109375" style="38" customWidth="1"/>
    <col min="7" max="7" width="12.7109375" style="38" customWidth="1"/>
    <col min="8" max="16384" width="10.8515625" style="38" customWidth="1"/>
  </cols>
  <sheetData>
    <row r="1" ht="12.75"/>
    <row r="2" ht="12.75"/>
    <row r="3" ht="12.75">
      <c r="C3" s="8"/>
    </row>
    <row r="4" spans="1:3" ht="12.75">
      <c r="A4" s="4"/>
      <c r="B4" s="4"/>
      <c r="C4" s="9"/>
    </row>
    <row r="5" spans="1:3" ht="12.75">
      <c r="A5" s="5"/>
      <c r="B5" s="5"/>
      <c r="C5" s="10"/>
    </row>
    <row r="6" ht="12.75"/>
    <row r="7" ht="12.75"/>
    <row r="8" s="31" customFormat="1" ht="15"/>
    <row r="9" spans="1:7" s="31" customFormat="1" ht="15.75">
      <c r="A9" s="39"/>
      <c r="B9" s="39"/>
      <c r="C9" s="39"/>
      <c r="D9" s="40"/>
      <c r="E9" s="40"/>
      <c r="G9" s="41"/>
    </row>
    <row r="10" spans="1:7" s="31" customFormat="1" ht="15.75">
      <c r="A10" s="39"/>
      <c r="B10" s="39"/>
      <c r="C10" s="39"/>
      <c r="D10" s="40"/>
      <c r="E10" s="40"/>
      <c r="G10" s="41"/>
    </row>
    <row r="11" spans="1:7" s="31" customFormat="1" ht="15.75">
      <c r="A11" s="39"/>
      <c r="B11" s="39"/>
      <c r="C11" s="39"/>
      <c r="D11" s="40"/>
      <c r="E11" s="40"/>
      <c r="G11" s="41"/>
    </row>
    <row r="12" spans="1:7" s="31" customFormat="1" ht="15.75">
      <c r="A12" s="39"/>
      <c r="B12" s="39"/>
      <c r="C12" s="39"/>
      <c r="D12" s="40"/>
      <c r="E12" s="40"/>
      <c r="G12" s="41"/>
    </row>
    <row r="13" spans="1:7" s="31" customFormat="1" ht="15.75">
      <c r="A13" s="39"/>
      <c r="B13" s="39"/>
      <c r="C13" s="39"/>
      <c r="D13" s="40"/>
      <c r="E13" s="40"/>
      <c r="G13" s="41"/>
    </row>
    <row r="14" spans="1:7" s="31" customFormat="1" ht="30" customHeight="1">
      <c r="A14" s="39"/>
      <c r="B14" s="39" t="s">
        <v>10</v>
      </c>
      <c r="C14" s="74" t="s">
        <v>40</v>
      </c>
      <c r="D14" s="75"/>
      <c r="E14" s="75"/>
      <c r="G14" s="41"/>
    </row>
    <row r="15" spans="1:7" s="31" customFormat="1" ht="30" customHeight="1">
      <c r="A15" s="39"/>
      <c r="B15" s="39" t="s">
        <v>11</v>
      </c>
      <c r="C15" s="76" t="s">
        <v>21</v>
      </c>
      <c r="D15" s="77"/>
      <c r="E15" s="77"/>
      <c r="G15" s="41"/>
    </row>
    <row r="16" spans="1:7" s="31" customFormat="1" ht="30" customHeight="1">
      <c r="A16" s="39"/>
      <c r="B16" s="39"/>
      <c r="C16" s="76" t="s">
        <v>41</v>
      </c>
      <c r="D16" s="77"/>
      <c r="E16" s="77"/>
      <c r="G16" s="41"/>
    </row>
    <row r="17" spans="1:7" s="31" customFormat="1" ht="30" customHeight="1">
      <c r="A17" s="39"/>
      <c r="B17" s="39"/>
      <c r="C17" s="76" t="s">
        <v>22</v>
      </c>
      <c r="D17" s="77"/>
      <c r="E17" s="77"/>
      <c r="G17" s="41"/>
    </row>
    <row r="18" spans="1:7" s="31" customFormat="1" ht="30" customHeight="1">
      <c r="A18" s="39"/>
      <c r="B18" s="39" t="s">
        <v>13</v>
      </c>
      <c r="C18" s="78">
        <v>45291</v>
      </c>
      <c r="D18" s="40"/>
      <c r="E18" s="40"/>
      <c r="G18" s="41"/>
    </row>
    <row r="19" spans="1:7" s="31" customFormat="1" ht="30" customHeight="1">
      <c r="A19" s="39"/>
      <c r="B19" s="39" t="s">
        <v>14</v>
      </c>
      <c r="D19" s="40"/>
      <c r="E19" s="40"/>
      <c r="G19" s="41"/>
    </row>
    <row r="20" spans="1:7" s="31" customFormat="1" ht="15.75">
      <c r="A20" s="39"/>
      <c r="B20" s="39"/>
      <c r="C20" s="39"/>
      <c r="D20" s="40"/>
      <c r="E20" s="40"/>
      <c r="G20" s="41"/>
    </row>
    <row r="21" spans="1:7" s="31" customFormat="1" ht="30" customHeight="1">
      <c r="A21" s="39"/>
      <c r="B21" s="74"/>
      <c r="C21" s="74"/>
      <c r="D21" s="75"/>
      <c r="E21" s="75"/>
      <c r="G21" s="41"/>
    </row>
    <row r="22" spans="1:7" s="31" customFormat="1" ht="30" customHeight="1">
      <c r="A22" s="39"/>
      <c r="B22" s="74"/>
      <c r="C22" s="74"/>
      <c r="D22" s="75"/>
      <c r="E22" s="75"/>
      <c r="G22" s="41"/>
    </row>
    <row r="23" spans="1:7" s="31" customFormat="1" ht="30" customHeight="1">
      <c r="A23" s="39"/>
      <c r="B23" s="74"/>
      <c r="C23" s="74"/>
      <c r="D23" s="75"/>
      <c r="E23" s="75"/>
      <c r="G23" s="41"/>
    </row>
    <row r="24" spans="1:7" s="31" customFormat="1" ht="30" customHeight="1">
      <c r="A24" s="39"/>
      <c r="B24" s="74"/>
      <c r="C24" s="74"/>
      <c r="D24" s="75"/>
      <c r="E24" s="75"/>
      <c r="G24" s="41"/>
    </row>
    <row r="25" spans="1:7" s="31" customFormat="1" ht="30" customHeight="1">
      <c r="A25" s="39"/>
      <c r="B25" s="74"/>
      <c r="C25" s="74"/>
      <c r="D25" s="75"/>
      <c r="E25" s="75"/>
      <c r="G25" s="41"/>
    </row>
    <row r="26" spans="1:7" s="31" customFormat="1" ht="30" customHeight="1">
      <c r="A26" s="39"/>
      <c r="B26" s="74"/>
      <c r="C26" s="74"/>
      <c r="D26" s="75"/>
      <c r="E26" s="75"/>
      <c r="G26" s="41"/>
    </row>
    <row r="27" spans="1:7" s="31" customFormat="1" ht="30" customHeight="1">
      <c r="A27" s="39"/>
      <c r="B27" s="74"/>
      <c r="C27" s="74"/>
      <c r="D27" s="75"/>
      <c r="E27" s="75"/>
      <c r="G27" s="41"/>
    </row>
    <row r="28" spans="1:7" s="31" customFormat="1" ht="30" customHeight="1">
      <c r="A28" s="39"/>
      <c r="B28" s="74"/>
      <c r="C28" s="74"/>
      <c r="D28" s="75"/>
      <c r="E28" s="75"/>
      <c r="G28" s="41"/>
    </row>
    <row r="29" spans="1:7" s="31" customFormat="1" ht="15.75">
      <c r="A29" s="39"/>
      <c r="B29" s="39"/>
      <c r="C29" s="39"/>
      <c r="D29" s="40"/>
      <c r="E29" s="40"/>
      <c r="G29" s="41"/>
    </row>
    <row r="30" s="43" customFormat="1" ht="12.75">
      <c r="A30" s="42"/>
    </row>
    <row r="31" spans="2:5" s="43" customFormat="1" ht="15.75">
      <c r="B31" s="39" t="s">
        <v>12</v>
      </c>
      <c r="C31" s="79"/>
      <c r="D31" s="79" t="s">
        <v>15</v>
      </c>
      <c r="E31" s="79"/>
    </row>
    <row r="32" s="43" customFormat="1" ht="15.75">
      <c r="B32" s="39"/>
    </row>
    <row r="33" spans="2:5" s="43" customFormat="1" ht="15.75">
      <c r="B33" s="39" t="s">
        <v>8</v>
      </c>
      <c r="C33" s="79"/>
      <c r="D33" s="79"/>
      <c r="E33" s="79"/>
    </row>
    <row r="34" s="43" customFormat="1" ht="15.75">
      <c r="B34" s="39"/>
    </row>
    <row r="35" s="43" customFormat="1" ht="12.75"/>
    <row r="36" s="43" customFormat="1" ht="12.75"/>
  </sheetData>
  <sheetProtection password="9233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84"/>
  <sheetViews>
    <sheetView showGridLines="0" zoomScalePageLayoutView="0" workbookViewId="0" topLeftCell="A1">
      <selection activeCell="I25" sqref="I25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421875" style="0" customWidth="1"/>
    <col min="4" max="4" width="8.2812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>
      <c r="A12" s="107">
        <f>Titre!$C$18</f>
        <v>45291</v>
      </c>
      <c r="B12" s="107"/>
      <c r="C12" s="107"/>
      <c r="D12" s="107"/>
      <c r="E12" s="107"/>
      <c r="F12" s="107"/>
      <c r="G12" s="107"/>
      <c r="H12" s="37"/>
    </row>
    <row r="13" spans="1:8" ht="15">
      <c r="A13" s="30"/>
      <c r="B13" s="30"/>
      <c r="C13" s="30"/>
      <c r="D13" s="30"/>
      <c r="E13" s="31"/>
      <c r="F13" s="31"/>
      <c r="G13" s="31"/>
      <c r="H13" s="32"/>
    </row>
    <row r="14" spans="1:8" ht="15.75">
      <c r="A14" s="57"/>
      <c r="B14" s="30"/>
      <c r="C14" s="33"/>
      <c r="D14" s="33"/>
      <c r="E14" s="32"/>
      <c r="F14" s="32"/>
      <c r="G14" s="32"/>
      <c r="H14" s="32"/>
    </row>
    <row r="15" spans="1:8" ht="15.75" thickBot="1">
      <c r="A15" s="34"/>
      <c r="B15" s="34"/>
      <c r="C15" s="30"/>
      <c r="D15" s="30"/>
      <c r="E15" s="31"/>
      <c r="F15" s="31"/>
      <c r="G15" s="31"/>
      <c r="H15" s="32"/>
    </row>
    <row r="16" spans="1:8" ht="36.75" thickBot="1">
      <c r="A16" s="51" t="s">
        <v>16</v>
      </c>
      <c r="B16" s="52" t="s">
        <v>2</v>
      </c>
      <c r="C16" s="53" t="s">
        <v>4</v>
      </c>
      <c r="D16" s="53" t="s">
        <v>9</v>
      </c>
      <c r="E16" s="54" t="s">
        <v>18</v>
      </c>
      <c r="F16" s="55" t="s">
        <v>20</v>
      </c>
      <c r="G16" s="56" t="s">
        <v>19</v>
      </c>
      <c r="H16" s="45"/>
    </row>
    <row r="17" spans="1:8" ht="12.75">
      <c r="A17" s="80" t="s">
        <v>23</v>
      </c>
      <c r="B17" s="81" t="s">
        <v>17</v>
      </c>
      <c r="C17" s="82">
        <v>45291</v>
      </c>
      <c r="D17" s="82">
        <v>44941</v>
      </c>
      <c r="E17" s="83">
        <v>1000</v>
      </c>
      <c r="F17" s="84">
        <v>2.5</v>
      </c>
      <c r="G17" s="58">
        <f>IF(ISBLANK(E17),"",ROUND(E17/(100+F17)*100*20,0)/20)</f>
        <v>975.6</v>
      </c>
      <c r="H17" s="35"/>
    </row>
    <row r="18" spans="1:8" ht="12.75">
      <c r="A18" s="85"/>
      <c r="B18" s="86"/>
      <c r="C18" s="87"/>
      <c r="D18" s="87"/>
      <c r="E18" s="88"/>
      <c r="F18" s="89"/>
      <c r="G18" s="59">
        <f>IF(ISBLANK(E18),"",ROUND(E18/(100+F18)*100*20,0)/20)</f>
      </c>
      <c r="H18" s="35"/>
    </row>
    <row r="19" spans="1:8" ht="12.75">
      <c r="A19" s="85"/>
      <c r="B19" s="86"/>
      <c r="C19" s="87"/>
      <c r="D19" s="87"/>
      <c r="E19" s="88"/>
      <c r="F19" s="89"/>
      <c r="G19" s="59">
        <f aca="true" t="shared" si="0" ref="G19:G54">IF(ISBLANK(E19),"",ROUND(E19/(100+F19)*100*20,0)/20)</f>
      </c>
      <c r="H19" s="35"/>
    </row>
    <row r="20" spans="1:8" ht="12.75">
      <c r="A20" s="85"/>
      <c r="B20" s="86"/>
      <c r="C20" s="87"/>
      <c r="D20" s="87"/>
      <c r="E20" s="88"/>
      <c r="F20" s="89"/>
      <c r="G20" s="59">
        <f t="shared" si="0"/>
      </c>
      <c r="H20" s="35"/>
    </row>
    <row r="21" spans="1:8" ht="12.75">
      <c r="A21" s="85"/>
      <c r="B21" s="86"/>
      <c r="C21" s="87"/>
      <c r="D21" s="87"/>
      <c r="E21" s="88"/>
      <c r="F21" s="89"/>
      <c r="G21" s="59">
        <f t="shared" si="0"/>
      </c>
      <c r="H21" s="35"/>
    </row>
    <row r="22" spans="1:8" ht="12.75">
      <c r="A22" s="85"/>
      <c r="B22" s="86"/>
      <c r="C22" s="87"/>
      <c r="D22" s="87"/>
      <c r="E22" s="88"/>
      <c r="F22" s="89"/>
      <c r="G22" s="59">
        <f t="shared" si="0"/>
      </c>
      <c r="H22" s="35"/>
    </row>
    <row r="23" spans="1:8" ht="12.75">
      <c r="A23" s="85"/>
      <c r="B23" s="86"/>
      <c r="C23" s="87"/>
      <c r="D23" s="87"/>
      <c r="E23" s="88"/>
      <c r="F23" s="89"/>
      <c r="G23" s="59">
        <f t="shared" si="0"/>
      </c>
      <c r="H23" s="35"/>
    </row>
    <row r="24" spans="1:8" ht="12.75">
      <c r="A24" s="85"/>
      <c r="B24" s="86"/>
      <c r="C24" s="87"/>
      <c r="D24" s="87"/>
      <c r="E24" s="88"/>
      <c r="F24" s="89"/>
      <c r="G24" s="59">
        <f t="shared" si="0"/>
      </c>
      <c r="H24" s="35"/>
    </row>
    <row r="25" spans="1:8" ht="12.75">
      <c r="A25" s="85"/>
      <c r="B25" s="86"/>
      <c r="C25" s="87"/>
      <c r="D25" s="87"/>
      <c r="E25" s="88"/>
      <c r="F25" s="89"/>
      <c r="G25" s="59">
        <f t="shared" si="0"/>
      </c>
      <c r="H25" s="35"/>
    </row>
    <row r="26" spans="1:8" ht="12.75">
      <c r="A26" s="85"/>
      <c r="B26" s="86"/>
      <c r="C26" s="87"/>
      <c r="D26" s="87"/>
      <c r="E26" s="88"/>
      <c r="F26" s="89"/>
      <c r="G26" s="59">
        <f t="shared" si="0"/>
      </c>
      <c r="H26" s="35"/>
    </row>
    <row r="27" spans="1:8" ht="12.75">
      <c r="A27" s="85"/>
      <c r="B27" s="86"/>
      <c r="C27" s="87"/>
      <c r="D27" s="87"/>
      <c r="E27" s="88"/>
      <c r="F27" s="89"/>
      <c r="G27" s="59">
        <f t="shared" si="0"/>
      </c>
      <c r="H27" s="35"/>
    </row>
    <row r="28" spans="1:8" ht="12.75">
      <c r="A28" s="85"/>
      <c r="B28" s="86"/>
      <c r="C28" s="87"/>
      <c r="D28" s="87"/>
      <c r="E28" s="88"/>
      <c r="F28" s="89"/>
      <c r="G28" s="59">
        <f t="shared" si="0"/>
      </c>
      <c r="H28" s="35"/>
    </row>
    <row r="29" spans="1:8" ht="12.75">
      <c r="A29" s="85"/>
      <c r="B29" s="86"/>
      <c r="C29" s="87"/>
      <c r="D29" s="87"/>
      <c r="E29" s="88"/>
      <c r="F29" s="89"/>
      <c r="G29" s="59">
        <f t="shared" si="0"/>
      </c>
      <c r="H29" s="35"/>
    </row>
    <row r="30" spans="1:8" ht="12.75">
      <c r="A30" s="85"/>
      <c r="B30" s="86"/>
      <c r="C30" s="87"/>
      <c r="D30" s="87"/>
      <c r="E30" s="88"/>
      <c r="F30" s="89"/>
      <c r="G30" s="59">
        <f t="shared" si="0"/>
      </c>
      <c r="H30" s="35"/>
    </row>
    <row r="31" spans="1:8" ht="12.75">
      <c r="A31" s="85"/>
      <c r="B31" s="86"/>
      <c r="C31" s="87"/>
      <c r="D31" s="87"/>
      <c r="E31" s="88"/>
      <c r="F31" s="89"/>
      <c r="G31" s="59">
        <f t="shared" si="0"/>
      </c>
      <c r="H31" s="35"/>
    </row>
    <row r="32" spans="1:8" ht="12.75">
      <c r="A32" s="85"/>
      <c r="B32" s="86"/>
      <c r="C32" s="87"/>
      <c r="D32" s="87"/>
      <c r="E32" s="88"/>
      <c r="F32" s="89"/>
      <c r="G32" s="59">
        <f t="shared" si="0"/>
      </c>
      <c r="H32" s="35"/>
    </row>
    <row r="33" spans="1:8" ht="12.75">
      <c r="A33" s="85"/>
      <c r="B33" s="86"/>
      <c r="C33" s="87"/>
      <c r="D33" s="87"/>
      <c r="E33" s="88"/>
      <c r="F33" s="89"/>
      <c r="G33" s="59">
        <f t="shared" si="0"/>
      </c>
      <c r="H33" s="35"/>
    </row>
    <row r="34" spans="1:8" ht="12.75">
      <c r="A34" s="85"/>
      <c r="B34" s="86"/>
      <c r="C34" s="87"/>
      <c r="D34" s="87"/>
      <c r="E34" s="88"/>
      <c r="F34" s="89"/>
      <c r="G34" s="59">
        <f t="shared" si="0"/>
      </c>
      <c r="H34" s="35"/>
    </row>
    <row r="35" spans="1:8" ht="12.75">
      <c r="A35" s="85"/>
      <c r="B35" s="86"/>
      <c r="C35" s="87"/>
      <c r="D35" s="87"/>
      <c r="E35" s="88"/>
      <c r="F35" s="89"/>
      <c r="G35" s="59">
        <f t="shared" si="0"/>
      </c>
      <c r="H35" s="35"/>
    </row>
    <row r="36" spans="1:8" ht="12.75">
      <c r="A36" s="85"/>
      <c r="B36" s="86"/>
      <c r="C36" s="87"/>
      <c r="D36" s="87"/>
      <c r="E36" s="88"/>
      <c r="F36" s="89"/>
      <c r="G36" s="59">
        <f t="shared" si="0"/>
      </c>
      <c r="H36" s="35"/>
    </row>
    <row r="37" spans="1:8" ht="12.75">
      <c r="A37" s="85"/>
      <c r="B37" s="86"/>
      <c r="C37" s="87"/>
      <c r="D37" s="87"/>
      <c r="E37" s="88"/>
      <c r="F37" s="89"/>
      <c r="G37" s="59">
        <f t="shared" si="0"/>
      </c>
      <c r="H37" s="35"/>
    </row>
    <row r="38" spans="1:8" ht="12.75">
      <c r="A38" s="85"/>
      <c r="B38" s="86"/>
      <c r="C38" s="87"/>
      <c r="D38" s="87"/>
      <c r="E38" s="88"/>
      <c r="F38" s="89"/>
      <c r="G38" s="59">
        <f t="shared" si="0"/>
      </c>
      <c r="H38" s="35"/>
    </row>
    <row r="39" spans="1:8" ht="12.75">
      <c r="A39" s="85"/>
      <c r="B39" s="86"/>
      <c r="C39" s="87"/>
      <c r="D39" s="87"/>
      <c r="E39" s="88"/>
      <c r="F39" s="89"/>
      <c r="G39" s="59">
        <f t="shared" si="0"/>
      </c>
      <c r="H39" s="35"/>
    </row>
    <row r="40" spans="1:8" ht="12.75">
      <c r="A40" s="85"/>
      <c r="B40" s="86"/>
      <c r="C40" s="87"/>
      <c r="D40" s="87"/>
      <c r="E40" s="88"/>
      <c r="F40" s="89"/>
      <c r="G40" s="59">
        <f t="shared" si="0"/>
      </c>
      <c r="H40" s="35"/>
    </row>
    <row r="41" spans="1:8" ht="12.75">
      <c r="A41" s="85"/>
      <c r="B41" s="86"/>
      <c r="C41" s="87"/>
      <c r="D41" s="87"/>
      <c r="E41" s="88"/>
      <c r="F41" s="89"/>
      <c r="G41" s="59">
        <f t="shared" si="0"/>
      </c>
      <c r="H41" s="35"/>
    </row>
    <row r="42" spans="1:8" ht="12.75">
      <c r="A42" s="85"/>
      <c r="B42" s="86"/>
      <c r="C42" s="87"/>
      <c r="D42" s="87"/>
      <c r="E42" s="88"/>
      <c r="F42" s="89"/>
      <c r="G42" s="59">
        <f t="shared" si="0"/>
      </c>
      <c r="H42" s="35"/>
    </row>
    <row r="43" spans="1:8" ht="12.75">
      <c r="A43" s="85"/>
      <c r="B43" s="86"/>
      <c r="C43" s="87"/>
      <c r="D43" s="87"/>
      <c r="E43" s="88"/>
      <c r="F43" s="89"/>
      <c r="G43" s="59">
        <f t="shared" si="0"/>
      </c>
      <c r="H43" s="35"/>
    </row>
    <row r="44" spans="1:8" ht="12.75">
      <c r="A44" s="85"/>
      <c r="B44" s="86"/>
      <c r="C44" s="87"/>
      <c r="D44" s="87"/>
      <c r="E44" s="88"/>
      <c r="F44" s="89"/>
      <c r="G44" s="59">
        <f t="shared" si="0"/>
      </c>
      <c r="H44" s="35"/>
    </row>
    <row r="45" spans="1:8" ht="12.75">
      <c r="A45" s="85"/>
      <c r="B45" s="86"/>
      <c r="C45" s="87"/>
      <c r="D45" s="87"/>
      <c r="E45" s="88"/>
      <c r="F45" s="89"/>
      <c r="G45" s="59">
        <f t="shared" si="0"/>
      </c>
      <c r="H45" s="35"/>
    </row>
    <row r="46" spans="1:8" ht="12.75">
      <c r="A46" s="85"/>
      <c r="B46" s="86"/>
      <c r="C46" s="87"/>
      <c r="D46" s="87"/>
      <c r="E46" s="88"/>
      <c r="F46" s="89"/>
      <c r="G46" s="59">
        <f t="shared" si="0"/>
      </c>
      <c r="H46" s="35"/>
    </row>
    <row r="47" spans="1:8" ht="12.75">
      <c r="A47" s="85"/>
      <c r="B47" s="86"/>
      <c r="C47" s="87"/>
      <c r="D47" s="87"/>
      <c r="E47" s="88"/>
      <c r="F47" s="89"/>
      <c r="G47" s="59">
        <f t="shared" si="0"/>
      </c>
      <c r="H47" s="35"/>
    </row>
    <row r="48" spans="1:8" ht="12.75">
      <c r="A48" s="85"/>
      <c r="B48" s="86"/>
      <c r="C48" s="87"/>
      <c r="D48" s="87"/>
      <c r="E48" s="88"/>
      <c r="F48" s="89"/>
      <c r="G48" s="59">
        <f t="shared" si="0"/>
      </c>
      <c r="H48" s="35"/>
    </row>
    <row r="49" spans="1:8" ht="12.75">
      <c r="A49" s="85"/>
      <c r="B49" s="86"/>
      <c r="C49" s="87"/>
      <c r="D49" s="87"/>
      <c r="E49" s="88"/>
      <c r="F49" s="89"/>
      <c r="G49" s="59">
        <f t="shared" si="0"/>
      </c>
      <c r="H49" s="35"/>
    </row>
    <row r="50" spans="1:8" ht="12.75">
      <c r="A50" s="85"/>
      <c r="B50" s="86"/>
      <c r="C50" s="87"/>
      <c r="D50" s="87"/>
      <c r="E50" s="88"/>
      <c r="F50" s="89"/>
      <c r="G50" s="59">
        <f t="shared" si="0"/>
      </c>
      <c r="H50" s="35"/>
    </row>
    <row r="51" spans="1:8" ht="12.75">
      <c r="A51" s="85"/>
      <c r="B51" s="86"/>
      <c r="C51" s="87"/>
      <c r="D51" s="87"/>
      <c r="E51" s="88"/>
      <c r="F51" s="89"/>
      <c r="G51" s="59">
        <f t="shared" si="0"/>
      </c>
      <c r="H51" s="35"/>
    </row>
    <row r="52" spans="1:8" ht="12.75">
      <c r="A52" s="85"/>
      <c r="B52" s="86"/>
      <c r="C52" s="87"/>
      <c r="D52" s="87"/>
      <c r="E52" s="88"/>
      <c r="F52" s="89"/>
      <c r="G52" s="59">
        <f t="shared" si="0"/>
      </c>
      <c r="H52" s="35"/>
    </row>
    <row r="53" spans="1:8" ht="12.75">
      <c r="A53" s="85"/>
      <c r="B53" s="86"/>
      <c r="C53" s="87"/>
      <c r="D53" s="87"/>
      <c r="E53" s="88"/>
      <c r="F53" s="89"/>
      <c r="G53" s="59">
        <f t="shared" si="0"/>
      </c>
      <c r="H53" s="35"/>
    </row>
    <row r="54" spans="1:8" ht="13.5" thickBot="1">
      <c r="A54" s="90"/>
      <c r="B54" s="91"/>
      <c r="C54" s="92"/>
      <c r="D54" s="92"/>
      <c r="E54" s="93"/>
      <c r="F54" s="94"/>
      <c r="G54" s="59">
        <f t="shared" si="0"/>
      </c>
      <c r="H54" s="35"/>
    </row>
    <row r="55" spans="1:8" ht="13.5" thickBot="1">
      <c r="A55" s="46" t="s">
        <v>6</v>
      </c>
      <c r="B55" s="47"/>
      <c r="C55" s="48"/>
      <c r="D55" s="48"/>
      <c r="E55" s="49">
        <f>SUM(E17:E54)</f>
        <v>1000</v>
      </c>
      <c r="F55" s="50"/>
      <c r="G55" s="60">
        <f>SUM(G17:G54)</f>
        <v>975.6</v>
      </c>
      <c r="H55" s="35"/>
    </row>
    <row r="56" spans="1:8" ht="15">
      <c r="A56" s="30"/>
      <c r="B56" s="30"/>
      <c r="C56" s="30"/>
      <c r="D56" s="30"/>
      <c r="E56" s="31"/>
      <c r="F56" s="31"/>
      <c r="G56" s="31"/>
      <c r="H56" s="32"/>
    </row>
    <row r="57" spans="1:8" ht="15">
      <c r="A57" s="30"/>
      <c r="B57" s="30"/>
      <c r="C57" s="30"/>
      <c r="D57" s="30"/>
      <c r="E57" s="31"/>
      <c r="F57" s="31"/>
      <c r="G57" s="31"/>
      <c r="H57" s="32"/>
    </row>
    <row r="58" spans="1:8" ht="15">
      <c r="A58" s="95" t="s">
        <v>7</v>
      </c>
      <c r="B58" s="95"/>
      <c r="C58" s="35" t="s">
        <v>8</v>
      </c>
      <c r="D58" s="35"/>
      <c r="E58" s="32"/>
      <c r="F58" s="32"/>
      <c r="G58" s="32"/>
      <c r="H58" s="36"/>
    </row>
    <row r="59" spans="1:8" ht="15">
      <c r="A59" s="30"/>
      <c r="B59" s="30"/>
      <c r="C59" s="30"/>
      <c r="D59" s="30"/>
      <c r="E59" s="31"/>
      <c r="F59" s="31"/>
      <c r="G59" s="31"/>
      <c r="H59" s="32"/>
    </row>
    <row r="60" spans="1:8" ht="15">
      <c r="A60" s="30"/>
      <c r="B60" s="30"/>
      <c r="C60" s="30"/>
      <c r="D60" s="30"/>
      <c r="E60" s="31"/>
      <c r="F60" s="31"/>
      <c r="G60" s="31"/>
      <c r="H60" s="32"/>
    </row>
    <row r="61" spans="1:8" ht="15">
      <c r="A61" s="30"/>
      <c r="B61" s="30"/>
      <c r="C61" s="30"/>
      <c r="D61" s="30"/>
      <c r="E61" s="31"/>
      <c r="F61" s="31"/>
      <c r="G61" s="31"/>
      <c r="H61" s="32"/>
    </row>
    <row r="62" spans="1:8" ht="15">
      <c r="A62" s="30"/>
      <c r="B62" s="30"/>
      <c r="C62" s="30"/>
      <c r="D62" s="30"/>
      <c r="E62" s="31"/>
      <c r="F62" s="31"/>
      <c r="G62" s="31"/>
      <c r="H62" s="32"/>
    </row>
    <row r="63" spans="1:8" ht="15">
      <c r="A63" s="30"/>
      <c r="B63" s="30"/>
      <c r="C63" s="30"/>
      <c r="D63" s="30"/>
      <c r="E63" s="31"/>
      <c r="F63" s="31"/>
      <c r="G63" s="31"/>
      <c r="H63" s="32"/>
    </row>
    <row r="64" spans="1:8" ht="15">
      <c r="A64" s="30"/>
      <c r="B64" s="30"/>
      <c r="C64" s="30"/>
      <c r="D64" s="30"/>
      <c r="E64" s="31"/>
      <c r="F64" s="31"/>
      <c r="G64" s="31"/>
      <c r="H64" s="32"/>
    </row>
    <row r="65" spans="1:8" ht="15">
      <c r="A65" s="30"/>
      <c r="B65" s="30"/>
      <c r="C65" s="30"/>
      <c r="D65" s="30"/>
      <c r="E65" s="31"/>
      <c r="F65" s="31"/>
      <c r="G65" s="31"/>
      <c r="H65" s="32"/>
    </row>
    <row r="66" spans="1:8" ht="15">
      <c r="A66" s="30"/>
      <c r="B66" s="30"/>
      <c r="C66" s="30"/>
      <c r="D66" s="30"/>
      <c r="E66" s="31"/>
      <c r="F66" s="31"/>
      <c r="G66" s="31"/>
      <c r="H66" s="32"/>
    </row>
    <row r="67" spans="1:8" ht="15">
      <c r="A67" s="30"/>
      <c r="B67" s="30"/>
      <c r="C67" s="30"/>
      <c r="D67" s="30"/>
      <c r="E67" s="31"/>
      <c r="F67" s="31"/>
      <c r="G67" s="31"/>
      <c r="H67" s="32"/>
    </row>
    <row r="68" spans="1:8" ht="15">
      <c r="A68" s="30"/>
      <c r="B68" s="30"/>
      <c r="C68" s="30"/>
      <c r="D68" s="30"/>
      <c r="E68" s="31"/>
      <c r="F68" s="31"/>
      <c r="G68" s="31"/>
      <c r="H68" s="32"/>
    </row>
    <row r="69" spans="1:8" ht="15">
      <c r="A69" s="30"/>
      <c r="B69" s="30"/>
      <c r="C69" s="30"/>
      <c r="D69" s="30"/>
      <c r="E69" s="31"/>
      <c r="F69" s="31"/>
      <c r="G69" s="31"/>
      <c r="H69" s="32"/>
    </row>
    <row r="70" spans="1:8" ht="15">
      <c r="A70" s="30"/>
      <c r="B70" s="30"/>
      <c r="C70" s="30"/>
      <c r="D70" s="30"/>
      <c r="E70" s="31"/>
      <c r="F70" s="31"/>
      <c r="G70" s="31"/>
      <c r="H70" s="32"/>
    </row>
    <row r="71" spans="1:8" ht="15">
      <c r="A71" s="30"/>
      <c r="B71" s="30"/>
      <c r="C71" s="30"/>
      <c r="D71" s="30"/>
      <c r="E71" s="31"/>
      <c r="F71" s="31"/>
      <c r="G71" s="31"/>
      <c r="H71" s="32"/>
    </row>
    <row r="72" spans="1:8" ht="15">
      <c r="A72" s="30"/>
      <c r="B72" s="30"/>
      <c r="C72" s="30"/>
      <c r="D72" s="30"/>
      <c r="E72" s="31"/>
      <c r="F72" s="31"/>
      <c r="G72" s="31"/>
      <c r="H72" s="32"/>
    </row>
    <row r="73" spans="1:8" ht="15">
      <c r="A73" s="30"/>
      <c r="B73" s="30"/>
      <c r="C73" s="30"/>
      <c r="D73" s="30"/>
      <c r="E73" s="31"/>
      <c r="F73" s="31"/>
      <c r="G73" s="31"/>
      <c r="H73" s="32"/>
    </row>
    <row r="74" spans="1:8" ht="15">
      <c r="A74" s="30"/>
      <c r="B74" s="30"/>
      <c r="C74" s="30"/>
      <c r="D74" s="30"/>
      <c r="E74" s="31"/>
      <c r="F74" s="31"/>
      <c r="G74" s="31"/>
      <c r="H74" s="32"/>
    </row>
    <row r="75" spans="1:8" ht="15">
      <c r="A75" s="30"/>
      <c r="B75" s="30"/>
      <c r="C75" s="30"/>
      <c r="D75" s="30"/>
      <c r="E75" s="31"/>
      <c r="F75" s="31"/>
      <c r="G75" s="31"/>
      <c r="H75" s="32"/>
    </row>
    <row r="76" spans="1:8" ht="15">
      <c r="A76" s="30"/>
      <c r="B76" s="30"/>
      <c r="C76" s="30"/>
      <c r="D76" s="30"/>
      <c r="E76" s="31"/>
      <c r="F76" s="31"/>
      <c r="G76" s="31"/>
      <c r="H76" s="32"/>
    </row>
    <row r="77" spans="1:8" ht="15">
      <c r="A77" s="30"/>
      <c r="B77" s="30"/>
      <c r="C77" s="30"/>
      <c r="D77" s="30"/>
      <c r="E77" s="31"/>
      <c r="F77" s="31"/>
      <c r="G77" s="31"/>
      <c r="H77" s="32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84"/>
  <sheetViews>
    <sheetView showGridLines="0" zoomScalePageLayoutView="0" workbookViewId="0" topLeftCell="A1">
      <selection activeCell="I26" sqref="I26"/>
    </sheetView>
  </sheetViews>
  <sheetFormatPr defaultColWidth="11.421875" defaultRowHeight="12.75"/>
  <cols>
    <col min="1" max="1" width="26.7109375" style="0" customWidth="1"/>
    <col min="2" max="2" width="15.28125" style="0" customWidth="1"/>
    <col min="3" max="3" width="8.7109375" style="0" customWidth="1"/>
    <col min="4" max="4" width="8.421875" style="0" customWidth="1"/>
    <col min="5" max="5" width="13.7109375" style="0" customWidth="1"/>
    <col min="6" max="6" width="5.140625" style="0" customWidth="1"/>
    <col min="7" max="8" width="13.8515625" style="0" customWidth="1"/>
    <col min="9" max="9" width="17.7109375" style="0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5" ht="12.75">
      <c r="A6" s="4"/>
      <c r="B6" s="4"/>
      <c r="D6" s="8"/>
      <c r="E6" s="8"/>
    </row>
    <row r="7" spans="1:5" ht="12.75">
      <c r="A7" s="5"/>
      <c r="B7" s="5"/>
      <c r="D7" s="9"/>
      <c r="E7" s="9"/>
    </row>
    <row r="8" spans="4:5" ht="12.75">
      <c r="D8" s="10"/>
      <c r="E8" s="10"/>
    </row>
    <row r="12" spans="1:8" ht="20.25">
      <c r="A12" s="108">
        <f>Titre!$C$18</f>
        <v>45291</v>
      </c>
      <c r="B12" s="108"/>
      <c r="C12" s="108"/>
      <c r="D12" s="108"/>
      <c r="E12" s="108"/>
      <c r="F12" s="108"/>
      <c r="G12" s="108"/>
      <c r="H12" s="37"/>
    </row>
    <row r="13" spans="1:8" ht="15">
      <c r="A13" s="30"/>
      <c r="B13" s="30"/>
      <c r="C13" s="30"/>
      <c r="D13" s="30"/>
      <c r="E13" s="31"/>
      <c r="F13" s="31"/>
      <c r="G13" s="31"/>
      <c r="H13" s="32"/>
    </row>
    <row r="14" spans="1:8" ht="15.75">
      <c r="A14" s="57"/>
      <c r="B14" s="30"/>
      <c r="C14" s="33"/>
      <c r="D14" s="33"/>
      <c r="E14" s="32"/>
      <c r="F14" s="32"/>
      <c r="G14" s="32"/>
      <c r="H14" s="32"/>
    </row>
    <row r="15" spans="1:8" ht="15.75" thickBot="1">
      <c r="A15" s="34"/>
      <c r="B15" s="34"/>
      <c r="C15" s="30"/>
      <c r="D15" s="30"/>
      <c r="E15" s="31"/>
      <c r="F15" s="31"/>
      <c r="G15" s="31"/>
      <c r="H15" s="32"/>
    </row>
    <row r="16" spans="1:8" ht="24.75" thickBot="1">
      <c r="A16" s="51" t="s">
        <v>16</v>
      </c>
      <c r="B16" s="52" t="s">
        <v>2</v>
      </c>
      <c r="C16" s="53" t="s">
        <v>4</v>
      </c>
      <c r="D16" s="53" t="s">
        <v>5</v>
      </c>
      <c r="E16" s="54" t="s">
        <v>18</v>
      </c>
      <c r="F16" s="55" t="s">
        <v>20</v>
      </c>
      <c r="G16" s="56" t="s">
        <v>19</v>
      </c>
      <c r="H16" s="45"/>
    </row>
    <row r="17" spans="1:8" ht="12.75">
      <c r="A17" s="80" t="s">
        <v>39</v>
      </c>
      <c r="B17" s="81" t="s">
        <v>44</v>
      </c>
      <c r="C17" s="82">
        <v>45294</v>
      </c>
      <c r="D17" s="82">
        <v>45313</v>
      </c>
      <c r="E17" s="83">
        <v>100</v>
      </c>
      <c r="F17" s="84">
        <v>7.7</v>
      </c>
      <c r="G17" s="58">
        <f>IF(ISBLANK(E17),"",ROUND(E17/(100+F17)*100*20,0)/20)</f>
        <v>92.85</v>
      </c>
      <c r="H17" s="35"/>
    </row>
    <row r="18" spans="1:8" ht="12.75">
      <c r="A18" s="85"/>
      <c r="B18" s="86"/>
      <c r="C18" s="87"/>
      <c r="D18" s="87"/>
      <c r="E18" s="88"/>
      <c r="F18" s="89"/>
      <c r="G18" s="59">
        <f>IF(ISBLANK(E18),"",ROUND(E18/(100+F18)*100*20,0)/20)</f>
      </c>
      <c r="H18" s="35"/>
    </row>
    <row r="19" spans="1:8" ht="12.75">
      <c r="A19" s="85"/>
      <c r="B19" s="86"/>
      <c r="C19" s="87"/>
      <c r="D19" s="87"/>
      <c r="E19" s="88"/>
      <c r="F19" s="89"/>
      <c r="G19" s="59">
        <f aca="true" t="shared" si="0" ref="G19:G54">IF(ISBLANK(E19),"",ROUND(E19/(100+F19)*100*20,0)/20)</f>
      </c>
      <c r="H19" s="35"/>
    </row>
    <row r="20" spans="1:8" ht="12.75">
      <c r="A20" s="85"/>
      <c r="B20" s="86"/>
      <c r="C20" s="87"/>
      <c r="D20" s="87"/>
      <c r="E20" s="88"/>
      <c r="F20" s="89"/>
      <c r="G20" s="59">
        <f t="shared" si="0"/>
      </c>
      <c r="H20" s="35"/>
    </row>
    <row r="21" spans="1:8" ht="12.75">
      <c r="A21" s="85"/>
      <c r="B21" s="86"/>
      <c r="C21" s="87"/>
      <c r="D21" s="87"/>
      <c r="E21" s="88"/>
      <c r="F21" s="89"/>
      <c r="G21" s="59">
        <f t="shared" si="0"/>
      </c>
      <c r="H21" s="35"/>
    </row>
    <row r="22" spans="1:8" ht="12.75">
      <c r="A22" s="85"/>
      <c r="B22" s="86"/>
      <c r="C22" s="87"/>
      <c r="D22" s="87"/>
      <c r="E22" s="88"/>
      <c r="F22" s="89"/>
      <c r="G22" s="59">
        <f t="shared" si="0"/>
      </c>
      <c r="H22" s="35"/>
    </row>
    <row r="23" spans="1:8" ht="12.75">
      <c r="A23" s="85"/>
      <c r="B23" s="86"/>
      <c r="C23" s="87"/>
      <c r="D23" s="87"/>
      <c r="E23" s="88"/>
      <c r="F23" s="89"/>
      <c r="G23" s="59">
        <f t="shared" si="0"/>
      </c>
      <c r="H23" s="35"/>
    </row>
    <row r="24" spans="1:8" ht="12.75">
      <c r="A24" s="85"/>
      <c r="B24" s="86"/>
      <c r="C24" s="87"/>
      <c r="D24" s="87"/>
      <c r="E24" s="88"/>
      <c r="F24" s="89"/>
      <c r="G24" s="59">
        <f t="shared" si="0"/>
      </c>
      <c r="H24" s="35"/>
    </row>
    <row r="25" spans="1:8" ht="12.75">
      <c r="A25" s="85"/>
      <c r="B25" s="86"/>
      <c r="C25" s="87"/>
      <c r="D25" s="87"/>
      <c r="E25" s="88"/>
      <c r="F25" s="89"/>
      <c r="G25" s="59">
        <f t="shared" si="0"/>
      </c>
      <c r="H25" s="35"/>
    </row>
    <row r="26" spans="1:8" ht="12.75">
      <c r="A26" s="85"/>
      <c r="B26" s="86"/>
      <c r="C26" s="87"/>
      <c r="D26" s="87"/>
      <c r="E26" s="88"/>
      <c r="F26" s="89"/>
      <c r="G26" s="59">
        <f t="shared" si="0"/>
      </c>
      <c r="H26" s="35"/>
    </row>
    <row r="27" spans="1:8" ht="12.75">
      <c r="A27" s="85"/>
      <c r="B27" s="86"/>
      <c r="C27" s="87"/>
      <c r="D27" s="87"/>
      <c r="E27" s="88"/>
      <c r="F27" s="89"/>
      <c r="G27" s="59">
        <f t="shared" si="0"/>
      </c>
      <c r="H27" s="35"/>
    </row>
    <row r="28" spans="1:8" ht="12.75">
      <c r="A28" s="85"/>
      <c r="B28" s="86"/>
      <c r="C28" s="87"/>
      <c r="D28" s="87"/>
      <c r="E28" s="88"/>
      <c r="F28" s="89"/>
      <c r="G28" s="59">
        <f t="shared" si="0"/>
      </c>
      <c r="H28" s="35"/>
    </row>
    <row r="29" spans="1:8" ht="12.75">
      <c r="A29" s="85"/>
      <c r="B29" s="86"/>
      <c r="C29" s="87"/>
      <c r="D29" s="87"/>
      <c r="E29" s="88"/>
      <c r="F29" s="89"/>
      <c r="G29" s="59">
        <f t="shared" si="0"/>
      </c>
      <c r="H29" s="35"/>
    </row>
    <row r="30" spans="1:8" ht="12.75">
      <c r="A30" s="85"/>
      <c r="B30" s="86"/>
      <c r="C30" s="87"/>
      <c r="D30" s="87"/>
      <c r="E30" s="88"/>
      <c r="F30" s="89"/>
      <c r="G30" s="59">
        <f t="shared" si="0"/>
      </c>
      <c r="H30" s="35"/>
    </row>
    <row r="31" spans="1:8" ht="12.75">
      <c r="A31" s="85"/>
      <c r="B31" s="86"/>
      <c r="C31" s="87"/>
      <c r="D31" s="87"/>
      <c r="E31" s="88"/>
      <c r="F31" s="89"/>
      <c r="G31" s="59">
        <f t="shared" si="0"/>
      </c>
      <c r="H31" s="35"/>
    </row>
    <row r="32" spans="1:8" ht="12.75">
      <c r="A32" s="85"/>
      <c r="B32" s="86"/>
      <c r="C32" s="87"/>
      <c r="D32" s="87"/>
      <c r="E32" s="88"/>
      <c r="F32" s="89"/>
      <c r="G32" s="59">
        <f t="shared" si="0"/>
      </c>
      <c r="H32" s="35"/>
    </row>
    <row r="33" spans="1:8" ht="12.75">
      <c r="A33" s="85"/>
      <c r="B33" s="86"/>
      <c r="C33" s="87"/>
      <c r="D33" s="87"/>
      <c r="E33" s="88"/>
      <c r="F33" s="89"/>
      <c r="G33" s="59">
        <f t="shared" si="0"/>
      </c>
      <c r="H33" s="35"/>
    </row>
    <row r="34" spans="1:8" ht="12.75">
      <c r="A34" s="85"/>
      <c r="B34" s="86"/>
      <c r="C34" s="87"/>
      <c r="D34" s="87"/>
      <c r="E34" s="88"/>
      <c r="F34" s="89"/>
      <c r="G34" s="59">
        <f t="shared" si="0"/>
      </c>
      <c r="H34" s="35"/>
    </row>
    <row r="35" spans="1:8" ht="12.75">
      <c r="A35" s="85"/>
      <c r="B35" s="86"/>
      <c r="C35" s="87"/>
      <c r="D35" s="87"/>
      <c r="E35" s="88"/>
      <c r="F35" s="89"/>
      <c r="G35" s="59">
        <f t="shared" si="0"/>
      </c>
      <c r="H35" s="35"/>
    </row>
    <row r="36" spans="1:8" ht="12.75">
      <c r="A36" s="85"/>
      <c r="B36" s="86"/>
      <c r="C36" s="87"/>
      <c r="D36" s="87"/>
      <c r="E36" s="88"/>
      <c r="F36" s="89"/>
      <c r="G36" s="59">
        <f t="shared" si="0"/>
      </c>
      <c r="H36" s="35"/>
    </row>
    <row r="37" spans="1:8" ht="12.75">
      <c r="A37" s="85"/>
      <c r="B37" s="86"/>
      <c r="C37" s="87"/>
      <c r="D37" s="87"/>
      <c r="E37" s="88"/>
      <c r="F37" s="89"/>
      <c r="G37" s="59">
        <f t="shared" si="0"/>
      </c>
      <c r="H37" s="35"/>
    </row>
    <row r="38" spans="1:8" ht="12.75">
      <c r="A38" s="85"/>
      <c r="B38" s="86"/>
      <c r="C38" s="87"/>
      <c r="D38" s="87"/>
      <c r="E38" s="88"/>
      <c r="F38" s="89"/>
      <c r="G38" s="59">
        <f t="shared" si="0"/>
      </c>
      <c r="H38" s="35"/>
    </row>
    <row r="39" spans="1:8" ht="12.75">
      <c r="A39" s="85"/>
      <c r="B39" s="86"/>
      <c r="C39" s="87"/>
      <c r="D39" s="87"/>
      <c r="E39" s="88"/>
      <c r="F39" s="89"/>
      <c r="G39" s="59">
        <f t="shared" si="0"/>
      </c>
      <c r="H39" s="35"/>
    </row>
    <row r="40" spans="1:8" ht="12.75">
      <c r="A40" s="85"/>
      <c r="B40" s="86"/>
      <c r="C40" s="87"/>
      <c r="D40" s="87"/>
      <c r="E40" s="88"/>
      <c r="F40" s="89"/>
      <c r="G40" s="59">
        <f t="shared" si="0"/>
      </c>
      <c r="H40" s="35"/>
    </row>
    <row r="41" spans="1:8" ht="12.75">
      <c r="A41" s="85"/>
      <c r="B41" s="86"/>
      <c r="C41" s="87"/>
      <c r="D41" s="87"/>
      <c r="E41" s="88"/>
      <c r="F41" s="89"/>
      <c r="G41" s="59">
        <f t="shared" si="0"/>
      </c>
      <c r="H41" s="35"/>
    </row>
    <row r="42" spans="1:8" ht="12.75">
      <c r="A42" s="85"/>
      <c r="B42" s="86"/>
      <c r="C42" s="87"/>
      <c r="D42" s="87"/>
      <c r="E42" s="88"/>
      <c r="F42" s="89"/>
      <c r="G42" s="59">
        <f t="shared" si="0"/>
      </c>
      <c r="H42" s="35"/>
    </row>
    <row r="43" spans="1:8" ht="12.75">
      <c r="A43" s="85"/>
      <c r="B43" s="86"/>
      <c r="C43" s="87"/>
      <c r="D43" s="87"/>
      <c r="E43" s="88"/>
      <c r="F43" s="89"/>
      <c r="G43" s="59">
        <f t="shared" si="0"/>
      </c>
      <c r="H43" s="35"/>
    </row>
    <row r="44" spans="1:8" ht="12.75">
      <c r="A44" s="85"/>
      <c r="B44" s="86"/>
      <c r="C44" s="87"/>
      <c r="D44" s="87"/>
      <c r="E44" s="88"/>
      <c r="F44" s="89"/>
      <c r="G44" s="59">
        <f t="shared" si="0"/>
      </c>
      <c r="H44" s="35"/>
    </row>
    <row r="45" spans="1:8" ht="12.75">
      <c r="A45" s="85"/>
      <c r="B45" s="86"/>
      <c r="C45" s="87"/>
      <c r="D45" s="87"/>
      <c r="E45" s="88"/>
      <c r="F45" s="89"/>
      <c r="G45" s="59">
        <f t="shared" si="0"/>
      </c>
      <c r="H45" s="35"/>
    </row>
    <row r="46" spans="1:8" ht="12.75">
      <c r="A46" s="85"/>
      <c r="B46" s="86"/>
      <c r="C46" s="87"/>
      <c r="D46" s="87"/>
      <c r="E46" s="88"/>
      <c r="F46" s="89"/>
      <c r="G46" s="59">
        <f t="shared" si="0"/>
      </c>
      <c r="H46" s="35"/>
    </row>
    <row r="47" spans="1:8" ht="12.75">
      <c r="A47" s="85"/>
      <c r="B47" s="86"/>
      <c r="C47" s="87"/>
      <c r="D47" s="87"/>
      <c r="E47" s="88"/>
      <c r="F47" s="89"/>
      <c r="G47" s="59">
        <f t="shared" si="0"/>
      </c>
      <c r="H47" s="35"/>
    </row>
    <row r="48" spans="1:8" ht="12.75">
      <c r="A48" s="85"/>
      <c r="B48" s="86"/>
      <c r="C48" s="87"/>
      <c r="D48" s="87"/>
      <c r="E48" s="88"/>
      <c r="F48" s="89"/>
      <c r="G48" s="59">
        <f t="shared" si="0"/>
      </c>
      <c r="H48" s="35"/>
    </row>
    <row r="49" spans="1:8" ht="12.75">
      <c r="A49" s="85"/>
      <c r="B49" s="86"/>
      <c r="C49" s="87"/>
      <c r="D49" s="87"/>
      <c r="E49" s="88"/>
      <c r="F49" s="89"/>
      <c r="G49" s="59">
        <f t="shared" si="0"/>
      </c>
      <c r="H49" s="35"/>
    </row>
    <row r="50" spans="1:8" ht="12.75">
      <c r="A50" s="85"/>
      <c r="B50" s="86"/>
      <c r="C50" s="87"/>
      <c r="D50" s="87"/>
      <c r="E50" s="88"/>
      <c r="F50" s="89"/>
      <c r="G50" s="59">
        <f t="shared" si="0"/>
      </c>
      <c r="H50" s="35"/>
    </row>
    <row r="51" spans="1:8" ht="12.75">
      <c r="A51" s="85"/>
      <c r="B51" s="86"/>
      <c r="C51" s="87"/>
      <c r="D51" s="87"/>
      <c r="E51" s="88"/>
      <c r="F51" s="89"/>
      <c r="G51" s="59">
        <f t="shared" si="0"/>
      </c>
      <c r="H51" s="35"/>
    </row>
    <row r="52" spans="1:8" ht="12.75">
      <c r="A52" s="85"/>
      <c r="B52" s="86"/>
      <c r="C52" s="87"/>
      <c r="D52" s="87"/>
      <c r="E52" s="88"/>
      <c r="F52" s="89"/>
      <c r="G52" s="59">
        <f t="shared" si="0"/>
      </c>
      <c r="H52" s="35"/>
    </row>
    <row r="53" spans="1:8" ht="12.75">
      <c r="A53" s="85"/>
      <c r="B53" s="86"/>
      <c r="C53" s="87"/>
      <c r="D53" s="87"/>
      <c r="E53" s="88"/>
      <c r="F53" s="89"/>
      <c r="G53" s="59">
        <f t="shared" si="0"/>
      </c>
      <c r="H53" s="35"/>
    </row>
    <row r="54" spans="1:8" ht="13.5" thickBot="1">
      <c r="A54" s="90"/>
      <c r="B54" s="91"/>
      <c r="C54" s="92"/>
      <c r="D54" s="92"/>
      <c r="E54" s="93"/>
      <c r="F54" s="94"/>
      <c r="G54" s="59">
        <f t="shared" si="0"/>
      </c>
      <c r="H54" s="35"/>
    </row>
    <row r="55" spans="1:8" ht="13.5" thickBot="1">
      <c r="A55" s="46" t="s">
        <v>6</v>
      </c>
      <c r="B55" s="47"/>
      <c r="C55" s="48"/>
      <c r="D55" s="48"/>
      <c r="E55" s="49">
        <f>SUM(E17:E54)</f>
        <v>100</v>
      </c>
      <c r="F55" s="50"/>
      <c r="G55" s="60">
        <f>SUM(G17:G54)</f>
        <v>92.85</v>
      </c>
      <c r="H55" s="35"/>
    </row>
    <row r="56" spans="1:8" ht="15">
      <c r="A56" s="30"/>
      <c r="B56" s="30"/>
      <c r="C56" s="30"/>
      <c r="D56" s="30"/>
      <c r="E56" s="31"/>
      <c r="F56" s="31"/>
      <c r="G56" s="31"/>
      <c r="H56" s="32"/>
    </row>
    <row r="57" spans="1:8" ht="15">
      <c r="A57" s="30"/>
      <c r="B57" s="30"/>
      <c r="C57" s="30"/>
      <c r="D57" s="30"/>
      <c r="E57" s="31"/>
      <c r="F57" s="31"/>
      <c r="G57" s="31"/>
      <c r="H57" s="32"/>
    </row>
    <row r="58" spans="1:8" ht="15">
      <c r="A58" s="95" t="s">
        <v>7</v>
      </c>
      <c r="B58" s="95"/>
      <c r="C58" s="35" t="s">
        <v>8</v>
      </c>
      <c r="D58" s="35"/>
      <c r="E58" s="32"/>
      <c r="F58" s="32"/>
      <c r="G58" s="32"/>
      <c r="H58" s="36"/>
    </row>
    <row r="59" spans="1:8" ht="15">
      <c r="A59" s="30"/>
      <c r="B59" s="30"/>
      <c r="C59" s="30"/>
      <c r="D59" s="30"/>
      <c r="E59" s="31"/>
      <c r="F59" s="31"/>
      <c r="G59" s="31"/>
      <c r="H59" s="32"/>
    </row>
    <row r="60" spans="1:8" ht="15">
      <c r="A60" s="30"/>
      <c r="B60" s="30"/>
      <c r="C60" s="30"/>
      <c r="D60" s="30"/>
      <c r="E60" s="31"/>
      <c r="F60" s="31"/>
      <c r="G60" s="31"/>
      <c r="H60" s="32"/>
    </row>
    <row r="61" spans="1:8" ht="15">
      <c r="A61" s="30"/>
      <c r="B61" s="30"/>
      <c r="C61" s="30"/>
      <c r="D61" s="30"/>
      <c r="E61" s="31"/>
      <c r="F61" s="31"/>
      <c r="G61" s="31"/>
      <c r="H61" s="32"/>
    </row>
    <row r="62" spans="1:8" ht="15">
      <c r="A62" s="30"/>
      <c r="B62" s="30"/>
      <c r="C62" s="30"/>
      <c r="D62" s="30"/>
      <c r="E62" s="31"/>
      <c r="F62" s="31"/>
      <c r="G62" s="31"/>
      <c r="H62" s="32"/>
    </row>
    <row r="63" spans="1:8" ht="15">
      <c r="A63" s="30"/>
      <c r="B63" s="30"/>
      <c r="C63" s="30"/>
      <c r="D63" s="30"/>
      <c r="E63" s="31"/>
      <c r="F63" s="31"/>
      <c r="G63" s="31"/>
      <c r="H63" s="32"/>
    </row>
    <row r="64" spans="1:8" ht="15">
      <c r="A64" s="30"/>
      <c r="B64" s="30"/>
      <c r="C64" s="30"/>
      <c r="D64" s="30"/>
      <c r="E64" s="31"/>
      <c r="F64" s="31"/>
      <c r="G64" s="31"/>
      <c r="H64" s="32"/>
    </row>
    <row r="65" spans="1:8" ht="15">
      <c r="A65" s="30"/>
      <c r="B65" s="30"/>
      <c r="C65" s="30"/>
      <c r="D65" s="30"/>
      <c r="E65" s="31"/>
      <c r="F65" s="31"/>
      <c r="G65" s="31"/>
      <c r="H65" s="32"/>
    </row>
    <row r="66" spans="1:8" ht="15">
      <c r="A66" s="30"/>
      <c r="B66" s="30"/>
      <c r="C66" s="30"/>
      <c r="D66" s="30"/>
      <c r="E66" s="31"/>
      <c r="F66" s="31"/>
      <c r="G66" s="31"/>
      <c r="H66" s="32"/>
    </row>
    <row r="67" spans="1:8" ht="15">
      <c r="A67" s="30"/>
      <c r="B67" s="30"/>
      <c r="C67" s="30"/>
      <c r="D67" s="30"/>
      <c r="E67" s="31"/>
      <c r="F67" s="31"/>
      <c r="G67" s="31"/>
      <c r="H67" s="32"/>
    </row>
    <row r="68" spans="1:8" ht="15">
      <c r="A68" s="30"/>
      <c r="B68" s="30"/>
      <c r="C68" s="30"/>
      <c r="D68" s="30"/>
      <c r="E68" s="31"/>
      <c r="F68" s="31"/>
      <c r="G68" s="31"/>
      <c r="H68" s="32"/>
    </row>
    <row r="69" spans="1:8" ht="15">
      <c r="A69" s="30"/>
      <c r="B69" s="30"/>
      <c r="C69" s="30"/>
      <c r="D69" s="30"/>
      <c r="E69" s="31"/>
      <c r="F69" s="31"/>
      <c r="G69" s="31"/>
      <c r="H69" s="32"/>
    </row>
    <row r="70" spans="1:8" ht="15">
      <c r="A70" s="30"/>
      <c r="B70" s="30"/>
      <c r="C70" s="30"/>
      <c r="D70" s="30"/>
      <c r="E70" s="31"/>
      <c r="F70" s="31"/>
      <c r="G70" s="31"/>
      <c r="H70" s="32"/>
    </row>
    <row r="71" spans="1:8" ht="15">
      <c r="A71" s="30"/>
      <c r="B71" s="30"/>
      <c r="C71" s="30"/>
      <c r="D71" s="30"/>
      <c r="E71" s="31"/>
      <c r="F71" s="31"/>
      <c r="G71" s="31"/>
      <c r="H71" s="32"/>
    </row>
    <row r="72" spans="1:8" ht="15">
      <c r="A72" s="30"/>
      <c r="B72" s="30"/>
      <c r="C72" s="30"/>
      <c r="D72" s="30"/>
      <c r="E72" s="31"/>
      <c r="F72" s="31"/>
      <c r="G72" s="31"/>
      <c r="H72" s="32"/>
    </row>
    <row r="73" spans="1:8" ht="15">
      <c r="A73" s="30"/>
      <c r="B73" s="30"/>
      <c r="C73" s="30"/>
      <c r="D73" s="30"/>
      <c r="E73" s="31"/>
      <c r="F73" s="31"/>
      <c r="G73" s="31"/>
      <c r="H73" s="32"/>
    </row>
    <row r="74" spans="1:8" ht="15">
      <c r="A74" s="30"/>
      <c r="B74" s="30"/>
      <c r="C74" s="30"/>
      <c r="D74" s="30"/>
      <c r="E74" s="31"/>
      <c r="F74" s="31"/>
      <c r="G74" s="31"/>
      <c r="H74" s="32"/>
    </row>
    <row r="75" spans="1:8" ht="15">
      <c r="A75" s="30"/>
      <c r="B75" s="30"/>
      <c r="C75" s="30"/>
      <c r="D75" s="30"/>
      <c r="E75" s="31"/>
      <c r="F75" s="31"/>
      <c r="G75" s="31"/>
      <c r="H75" s="32"/>
    </row>
    <row r="76" spans="1:8" ht="15">
      <c r="A76" s="30"/>
      <c r="B76" s="30"/>
      <c r="C76" s="30"/>
      <c r="D76" s="30"/>
      <c r="E76" s="31"/>
      <c r="F76" s="31"/>
      <c r="G76" s="31"/>
      <c r="H76" s="32"/>
    </row>
    <row r="77" spans="1:8" ht="15">
      <c r="A77" s="30"/>
      <c r="B77" s="30"/>
      <c r="C77" s="30"/>
      <c r="D77" s="30"/>
      <c r="E77" s="31"/>
      <c r="F77" s="31"/>
      <c r="G77" s="31"/>
      <c r="H77" s="32"/>
    </row>
    <row r="78" spans="1:7" ht="15.75">
      <c r="A78" s="2"/>
      <c r="B78" s="2"/>
      <c r="C78" s="2"/>
      <c r="D78" s="2"/>
      <c r="E78" s="1"/>
      <c r="F78" s="1"/>
      <c r="G78" s="1"/>
    </row>
    <row r="79" spans="1:7" ht="15.75">
      <c r="A79" s="2"/>
      <c r="B79" s="2"/>
      <c r="C79" s="2"/>
      <c r="D79" s="2"/>
      <c r="E79" s="1"/>
      <c r="F79" s="1"/>
      <c r="G79" s="1"/>
    </row>
    <row r="80" spans="1:7" ht="15.75">
      <c r="A80" s="2"/>
      <c r="B80" s="2"/>
      <c r="C80" s="2"/>
      <c r="D80" s="2"/>
      <c r="E80" s="1"/>
      <c r="F80" s="1"/>
      <c r="G80" s="1"/>
    </row>
    <row r="81" spans="1:7" ht="15.75">
      <c r="A81" s="2"/>
      <c r="B81" s="2"/>
      <c r="C81" s="2"/>
      <c r="D81" s="2"/>
      <c r="E81" s="1"/>
      <c r="F81" s="1"/>
      <c r="G81" s="1"/>
    </row>
    <row r="82" spans="1:7" ht="15.75">
      <c r="A82" s="2"/>
      <c r="B82" s="2"/>
      <c r="C82" s="2"/>
      <c r="D82" s="2"/>
      <c r="E82" s="1"/>
      <c r="F82" s="1"/>
      <c r="G82" s="1"/>
    </row>
    <row r="83" spans="1:7" ht="15.75">
      <c r="A83" s="2"/>
      <c r="B83" s="2"/>
      <c r="C83" s="2"/>
      <c r="D83" s="2"/>
      <c r="E83" s="1"/>
      <c r="F83" s="1"/>
      <c r="G83" s="1"/>
    </row>
    <row r="84" spans="1:7" ht="15.75">
      <c r="A84" s="2"/>
      <c r="B84" s="2"/>
      <c r="C84" s="2"/>
      <c r="D84" s="2"/>
      <c r="E84" s="1"/>
      <c r="F84" s="1"/>
      <c r="G84" s="1"/>
    </row>
    <row r="85" spans="1:7" ht="15.75">
      <c r="A85" s="2"/>
      <c r="B85" s="2"/>
      <c r="C85" s="2"/>
      <c r="D85" s="2"/>
      <c r="E85" s="1"/>
      <c r="F85" s="1"/>
      <c r="G85" s="1"/>
    </row>
    <row r="86" spans="1:7" ht="15.75">
      <c r="A86" s="2"/>
      <c r="B86" s="2"/>
      <c r="C86" s="2"/>
      <c r="D86" s="2"/>
      <c r="E86" s="1"/>
      <c r="F86" s="1"/>
      <c r="G86" s="1"/>
    </row>
    <row r="87" spans="1:7" ht="15.75">
      <c r="A87" s="2"/>
      <c r="B87" s="2"/>
      <c r="C87" s="2"/>
      <c r="D87" s="2"/>
      <c r="E87" s="1"/>
      <c r="F87" s="1"/>
      <c r="G87" s="1"/>
    </row>
    <row r="88" spans="1:7" ht="15.75">
      <c r="A88" s="2"/>
      <c r="B88" s="2"/>
      <c r="C88" s="2"/>
      <c r="D88" s="2"/>
      <c r="E88" s="1"/>
      <c r="F88" s="1"/>
      <c r="G88" s="1"/>
    </row>
    <row r="89" spans="1:7" ht="15.75">
      <c r="A89" s="2"/>
      <c r="B89" s="2"/>
      <c r="C89" s="2"/>
      <c r="D89" s="2"/>
      <c r="E89" s="1"/>
      <c r="F89" s="1"/>
      <c r="G89" s="1"/>
    </row>
    <row r="90" spans="1:7" ht="15.75">
      <c r="A90" s="2"/>
      <c r="B90" s="2"/>
      <c r="C90" s="2"/>
      <c r="D90" s="2"/>
      <c r="E90" s="1"/>
      <c r="F90" s="1"/>
      <c r="G90" s="1"/>
    </row>
    <row r="91" spans="1:7" ht="15.75">
      <c r="A91" s="2"/>
      <c r="B91" s="2"/>
      <c r="C91" s="2"/>
      <c r="D91" s="2"/>
      <c r="E91" s="1"/>
      <c r="F91" s="1"/>
      <c r="G91" s="1"/>
    </row>
    <row r="92" spans="1:7" ht="15.75">
      <c r="A92" s="2"/>
      <c r="B92" s="2"/>
      <c r="C92" s="2"/>
      <c r="D92" s="2"/>
      <c r="E92" s="1"/>
      <c r="F92" s="1"/>
      <c r="G92" s="1"/>
    </row>
    <row r="93" spans="1:7" ht="15.75">
      <c r="A93" s="2"/>
      <c r="B93" s="2"/>
      <c r="C93" s="2"/>
      <c r="D93" s="2"/>
      <c r="E93" s="1"/>
      <c r="F93" s="1"/>
      <c r="G93" s="1"/>
    </row>
    <row r="94" spans="1:7" ht="15.75">
      <c r="A94" s="2"/>
      <c r="B94" s="2"/>
      <c r="C94" s="2"/>
      <c r="D94" s="2"/>
      <c r="E94" s="1"/>
      <c r="F94" s="1"/>
      <c r="G94" s="1"/>
    </row>
    <row r="95" spans="1:7" ht="15.75">
      <c r="A95" s="2"/>
      <c r="B95" s="2"/>
      <c r="C95" s="2"/>
      <c r="D95" s="2"/>
      <c r="E95" s="1"/>
      <c r="F95" s="1"/>
      <c r="G95" s="1"/>
    </row>
    <row r="96" spans="1:7" ht="15.75">
      <c r="A96" s="2"/>
      <c r="B96" s="2"/>
      <c r="C96" s="2"/>
      <c r="D96" s="2"/>
      <c r="E96" s="1"/>
      <c r="F96" s="1"/>
      <c r="G96" s="1"/>
    </row>
    <row r="97" spans="1:7" ht="15.75">
      <c r="A97" s="2"/>
      <c r="B97" s="2"/>
      <c r="C97" s="2"/>
      <c r="D97" s="2"/>
      <c r="E97" s="1"/>
      <c r="F97" s="1"/>
      <c r="G97" s="1"/>
    </row>
    <row r="98" spans="1:7" ht="15.75">
      <c r="A98" s="2"/>
      <c r="B98" s="2"/>
      <c r="C98" s="2"/>
      <c r="D98" s="2"/>
      <c r="E98" s="1"/>
      <c r="F98" s="1"/>
      <c r="G98" s="1"/>
    </row>
    <row r="99" spans="1:7" ht="15.75">
      <c r="A99" s="2"/>
      <c r="B99" s="2"/>
      <c r="C99" s="2"/>
      <c r="D99" s="2"/>
      <c r="E99" s="1"/>
      <c r="F99" s="1"/>
      <c r="G99" s="1"/>
    </row>
    <row r="100" spans="1:7" ht="15.75">
      <c r="A100" s="2"/>
      <c r="B100" s="2"/>
      <c r="C100" s="2"/>
      <c r="D100" s="2"/>
      <c r="E100" s="1"/>
      <c r="F100" s="1"/>
      <c r="G100" s="1"/>
    </row>
    <row r="101" spans="1:7" ht="15.75">
      <c r="A101" s="2"/>
      <c r="B101" s="2"/>
      <c r="C101" s="2"/>
      <c r="D101" s="2"/>
      <c r="E101" s="1"/>
      <c r="F101" s="1"/>
      <c r="G101" s="1"/>
    </row>
    <row r="102" spans="1:7" ht="15.75">
      <c r="A102" s="2"/>
      <c r="B102" s="2"/>
      <c r="C102" s="2"/>
      <c r="D102" s="2"/>
      <c r="E102" s="1"/>
      <c r="F102" s="1"/>
      <c r="G102" s="1"/>
    </row>
    <row r="103" spans="1:7" ht="15.75">
      <c r="A103" s="2"/>
      <c r="B103" s="2"/>
      <c r="C103" s="2"/>
      <c r="D103" s="2"/>
      <c r="E103" s="1"/>
      <c r="F103" s="1"/>
      <c r="G103" s="1"/>
    </row>
    <row r="104" spans="1:7" ht="15.75">
      <c r="A104" s="2"/>
      <c r="B104" s="2"/>
      <c r="C104" s="2"/>
      <c r="D104" s="2"/>
      <c r="E104" s="1"/>
      <c r="F104" s="1"/>
      <c r="G104" s="1"/>
    </row>
    <row r="105" spans="1:7" ht="15.75">
      <c r="A105" s="2"/>
      <c r="B105" s="2"/>
      <c r="C105" s="2"/>
      <c r="D105" s="2"/>
      <c r="E105" s="1"/>
      <c r="F105" s="1"/>
      <c r="G105" s="1"/>
    </row>
    <row r="106" spans="1:7" ht="15.75">
      <c r="A106" s="2"/>
      <c r="B106" s="2"/>
      <c r="C106" s="2"/>
      <c r="D106" s="2"/>
      <c r="E106" s="1"/>
      <c r="F106" s="1"/>
      <c r="G106" s="1"/>
    </row>
    <row r="107" spans="1:7" ht="15.75">
      <c r="A107" s="2"/>
      <c r="B107" s="2"/>
      <c r="C107" s="2"/>
      <c r="D107" s="2"/>
      <c r="E107" s="1"/>
      <c r="F107" s="1"/>
      <c r="G107" s="1"/>
    </row>
    <row r="108" spans="1:7" ht="15.75">
      <c r="A108" s="2"/>
      <c r="B108" s="2"/>
      <c r="C108" s="2"/>
      <c r="D108" s="2"/>
      <c r="E108" s="1"/>
      <c r="F108" s="1"/>
      <c r="G108" s="1"/>
    </row>
    <row r="109" spans="1:7" ht="15.75">
      <c r="A109" s="2"/>
      <c r="B109" s="2"/>
      <c r="C109" s="2"/>
      <c r="D109" s="2"/>
      <c r="E109" s="1"/>
      <c r="F109" s="1"/>
      <c r="G109" s="1"/>
    </row>
    <row r="110" spans="1:7" ht="15.75">
      <c r="A110" s="2"/>
      <c r="B110" s="2"/>
      <c r="C110" s="2"/>
      <c r="D110" s="2"/>
      <c r="E110" s="1"/>
      <c r="F110" s="1"/>
      <c r="G110" s="1"/>
    </row>
    <row r="111" spans="1:7" ht="15.75">
      <c r="A111" s="2"/>
      <c r="B111" s="2"/>
      <c r="C111" s="2"/>
      <c r="D111" s="2"/>
      <c r="E111" s="1"/>
      <c r="F111" s="1"/>
      <c r="G111" s="1"/>
    </row>
    <row r="112" spans="1:7" ht="15.75">
      <c r="A112" s="2"/>
      <c r="B112" s="2"/>
      <c r="C112" s="2"/>
      <c r="D112" s="2"/>
      <c r="E112" s="1"/>
      <c r="F112" s="1"/>
      <c r="G112" s="1"/>
    </row>
    <row r="113" spans="1:7" ht="15.75">
      <c r="A113" s="2"/>
      <c r="B113" s="2"/>
      <c r="C113" s="2"/>
      <c r="D113" s="2"/>
      <c r="E113" s="1"/>
      <c r="F113" s="1"/>
      <c r="G113" s="1"/>
    </row>
    <row r="114" spans="1:7" ht="15.75">
      <c r="A114" s="2"/>
      <c r="B114" s="2"/>
      <c r="C114" s="2"/>
      <c r="D114" s="2"/>
      <c r="E114" s="1"/>
      <c r="F114" s="1"/>
      <c r="G114" s="1"/>
    </row>
    <row r="115" spans="1:7" ht="15.75">
      <c r="A115" s="2"/>
      <c r="B115" s="2"/>
      <c r="C115" s="2"/>
      <c r="D115" s="2"/>
      <c r="E115" s="1"/>
      <c r="F115" s="1"/>
      <c r="G115" s="1"/>
    </row>
    <row r="116" spans="1:7" ht="15.75">
      <c r="A116" s="2"/>
      <c r="B116" s="2"/>
      <c r="C116" s="2"/>
      <c r="D116" s="2"/>
      <c r="E116" s="1"/>
      <c r="F116" s="1"/>
      <c r="G116" s="1"/>
    </row>
    <row r="117" spans="1:7" ht="15.75">
      <c r="A117" s="2"/>
      <c r="B117" s="2"/>
      <c r="C117" s="2"/>
      <c r="D117" s="2"/>
      <c r="E117" s="1"/>
      <c r="F117" s="1"/>
      <c r="G117" s="1"/>
    </row>
    <row r="118" spans="1:7" ht="15.75">
      <c r="A118" s="2"/>
      <c r="B118" s="2"/>
      <c r="C118" s="2"/>
      <c r="D118" s="2"/>
      <c r="E118" s="1"/>
      <c r="F118" s="1"/>
      <c r="G118" s="1"/>
    </row>
    <row r="119" spans="1:7" ht="15.75">
      <c r="A119" s="2"/>
      <c r="B119" s="2"/>
      <c r="C119" s="2"/>
      <c r="D119" s="2"/>
      <c r="E119" s="1"/>
      <c r="F119" s="1"/>
      <c r="G119" s="1"/>
    </row>
    <row r="120" spans="1:7" ht="15.75">
      <c r="A120" s="2"/>
      <c r="B120" s="2"/>
      <c r="C120" s="2"/>
      <c r="D120" s="2"/>
      <c r="E120" s="1"/>
      <c r="F120" s="1"/>
      <c r="G120" s="1"/>
    </row>
    <row r="121" spans="1:7" ht="15.75">
      <c r="A121" s="2"/>
      <c r="B121" s="2"/>
      <c r="C121" s="2"/>
      <c r="D121" s="2"/>
      <c r="E121" s="1"/>
      <c r="F121" s="1"/>
      <c r="G121" s="1"/>
    </row>
    <row r="122" spans="1:7" ht="15.75">
      <c r="A122" s="2"/>
      <c r="B122" s="2"/>
      <c r="C122" s="2"/>
      <c r="D122" s="2"/>
      <c r="E122" s="1"/>
      <c r="F122" s="1"/>
      <c r="G122" s="1"/>
    </row>
    <row r="123" spans="1:7" ht="15.75">
      <c r="A123" s="2"/>
      <c r="B123" s="2"/>
      <c r="C123" s="2"/>
      <c r="D123" s="2"/>
      <c r="E123" s="1"/>
      <c r="F123" s="1"/>
      <c r="G123" s="1"/>
    </row>
    <row r="124" spans="1:7" ht="15.75">
      <c r="A124" s="2"/>
      <c r="B124" s="2"/>
      <c r="C124" s="2"/>
      <c r="D124" s="2"/>
      <c r="E124" s="1"/>
      <c r="F124" s="1"/>
      <c r="G124" s="1"/>
    </row>
    <row r="125" spans="1:7" ht="15.75">
      <c r="A125" s="2"/>
      <c r="B125" s="2"/>
      <c r="C125" s="2"/>
      <c r="D125" s="2"/>
      <c r="E125" s="1"/>
      <c r="F125" s="1"/>
      <c r="G125" s="1"/>
    </row>
    <row r="126" spans="1:7" ht="15.75">
      <c r="A126" s="2"/>
      <c r="B126" s="2"/>
      <c r="C126" s="2"/>
      <c r="D126" s="2"/>
      <c r="E126" s="1"/>
      <c r="F126" s="1"/>
      <c r="G126" s="1"/>
    </row>
    <row r="127" spans="1:7" ht="15.75">
      <c r="A127" s="2"/>
      <c r="B127" s="2"/>
      <c r="C127" s="2"/>
      <c r="D127" s="2"/>
      <c r="E127" s="1"/>
      <c r="F127" s="1"/>
      <c r="G127" s="1"/>
    </row>
    <row r="128" spans="1:7" ht="15.75">
      <c r="A128" s="2"/>
      <c r="B128" s="2"/>
      <c r="C128" s="2"/>
      <c r="D128" s="2"/>
      <c r="E128" s="1"/>
      <c r="F128" s="1"/>
      <c r="G128" s="1"/>
    </row>
    <row r="129" spans="1:7" ht="15.75">
      <c r="A129" s="2"/>
      <c r="B129" s="2"/>
      <c r="C129" s="2"/>
      <c r="D129" s="2"/>
      <c r="E129" s="1"/>
      <c r="F129" s="1"/>
      <c r="G129" s="1"/>
    </row>
    <row r="130" spans="1:7" ht="15.75">
      <c r="A130" s="2"/>
      <c r="B130" s="2"/>
      <c r="C130" s="2"/>
      <c r="D130" s="2"/>
      <c r="E130" s="1"/>
      <c r="F130" s="1"/>
      <c r="G130" s="1"/>
    </row>
    <row r="131" spans="1:7" ht="15.75">
      <c r="A131" s="2"/>
      <c r="B131" s="2"/>
      <c r="C131" s="2"/>
      <c r="D131" s="2"/>
      <c r="E131" s="1"/>
      <c r="F131" s="1"/>
      <c r="G131" s="1"/>
    </row>
    <row r="132" spans="1:7" ht="15.75">
      <c r="A132" s="2"/>
      <c r="B132" s="2"/>
      <c r="C132" s="2"/>
      <c r="D132" s="2"/>
      <c r="E132" s="1"/>
      <c r="F132" s="1"/>
      <c r="G132" s="1"/>
    </row>
    <row r="133" spans="1:7" ht="15.75">
      <c r="A133" s="2"/>
      <c r="B133" s="2"/>
      <c r="C133" s="2"/>
      <c r="D133" s="2"/>
      <c r="E133" s="1"/>
      <c r="F133" s="1"/>
      <c r="G133" s="1"/>
    </row>
    <row r="134" spans="1:7" ht="15.75">
      <c r="A134" s="2"/>
      <c r="B134" s="2"/>
      <c r="C134" s="2"/>
      <c r="D134" s="2"/>
      <c r="E134" s="1"/>
      <c r="F134" s="1"/>
      <c r="G134" s="1"/>
    </row>
    <row r="135" spans="1:7" ht="15.75">
      <c r="A135" s="2"/>
      <c r="B135" s="2"/>
      <c r="C135" s="2"/>
      <c r="D135" s="2"/>
      <c r="E135" s="1"/>
      <c r="F135" s="1"/>
      <c r="G135" s="1"/>
    </row>
    <row r="136" spans="1:7" ht="15.75">
      <c r="A136" s="2"/>
      <c r="B136" s="2"/>
      <c r="C136" s="2"/>
      <c r="D136" s="2"/>
      <c r="E136" s="1"/>
      <c r="F136" s="1"/>
      <c r="G136" s="1"/>
    </row>
    <row r="137" spans="1:7" ht="15.75">
      <c r="A137" s="2"/>
      <c r="B137" s="2"/>
      <c r="C137" s="2"/>
      <c r="D137" s="2"/>
      <c r="E137" s="1"/>
      <c r="F137" s="1"/>
      <c r="G137" s="1"/>
    </row>
    <row r="138" spans="1:7" ht="15.75">
      <c r="A138" s="2"/>
      <c r="B138" s="2"/>
      <c r="C138" s="2"/>
      <c r="D138" s="2"/>
      <c r="E138" s="1"/>
      <c r="F138" s="1"/>
      <c r="G138" s="1"/>
    </row>
    <row r="139" spans="1:7" ht="15.75">
      <c r="A139" s="2"/>
      <c r="B139" s="2"/>
      <c r="C139" s="2"/>
      <c r="D139" s="2"/>
      <c r="E139" s="1"/>
      <c r="F139" s="1"/>
      <c r="G139" s="1"/>
    </row>
    <row r="140" spans="1:7" ht="15.75">
      <c r="A140" s="2"/>
      <c r="B140" s="2"/>
      <c r="C140" s="2"/>
      <c r="D140" s="2"/>
      <c r="E140" s="1"/>
      <c r="F140" s="1"/>
      <c r="G140" s="1"/>
    </row>
    <row r="141" spans="1:7" ht="15.75">
      <c r="A141" s="2"/>
      <c r="B141" s="2"/>
      <c r="C141" s="2"/>
      <c r="D141" s="2"/>
      <c r="E141" s="1"/>
      <c r="F141" s="1"/>
      <c r="G141" s="1"/>
    </row>
    <row r="142" spans="1:7" ht="15.75">
      <c r="A142" s="2"/>
      <c r="B142" s="2"/>
      <c r="C142" s="2"/>
      <c r="D142" s="2"/>
      <c r="E142" s="1"/>
      <c r="F142" s="1"/>
      <c r="G142" s="1"/>
    </row>
    <row r="143" spans="1:7" ht="15.75">
      <c r="A143" s="2"/>
      <c r="B143" s="2"/>
      <c r="C143" s="2"/>
      <c r="D143" s="2"/>
      <c r="E143" s="1"/>
      <c r="F143" s="1"/>
      <c r="G143" s="1"/>
    </row>
    <row r="144" spans="1:7" ht="15.75">
      <c r="A144" s="2"/>
      <c r="B144" s="2"/>
      <c r="C144" s="2"/>
      <c r="D144" s="2"/>
      <c r="E144" s="1"/>
      <c r="F144" s="1"/>
      <c r="G144" s="1"/>
    </row>
    <row r="145" spans="1:7" ht="15.75">
      <c r="A145" s="2"/>
      <c r="B145" s="2"/>
      <c r="C145" s="2"/>
      <c r="D145" s="2"/>
      <c r="E145" s="1"/>
      <c r="F145" s="1"/>
      <c r="G145" s="1"/>
    </row>
    <row r="146" spans="1:7" ht="15.75">
      <c r="A146" s="2"/>
      <c r="B146" s="2"/>
      <c r="C146" s="2"/>
      <c r="D146" s="2"/>
      <c r="E146" s="1"/>
      <c r="F146" s="1"/>
      <c r="G146" s="1"/>
    </row>
    <row r="147" spans="1:7" ht="15.75">
      <c r="A147" s="2"/>
      <c r="B147" s="2"/>
      <c r="C147" s="2"/>
      <c r="D147" s="2"/>
      <c r="E147" s="1"/>
      <c r="F147" s="1"/>
      <c r="G147" s="1"/>
    </row>
    <row r="148" spans="1:7" ht="15.75">
      <c r="A148" s="2"/>
      <c r="B148" s="2"/>
      <c r="C148" s="2"/>
      <c r="D148" s="2"/>
      <c r="E148" s="1"/>
      <c r="F148" s="1"/>
      <c r="G148" s="1"/>
    </row>
    <row r="149" spans="1:7" ht="15.75">
      <c r="A149" s="2"/>
      <c r="B149" s="2"/>
      <c r="C149" s="2"/>
      <c r="D149" s="2"/>
      <c r="E149" s="1"/>
      <c r="F149" s="1"/>
      <c r="G149" s="1"/>
    </row>
    <row r="150" spans="1:7" ht="15.75">
      <c r="A150" s="2"/>
      <c r="B150" s="2"/>
      <c r="C150" s="2"/>
      <c r="D150" s="2"/>
      <c r="E150" s="1"/>
      <c r="F150" s="1"/>
      <c r="G150" s="1"/>
    </row>
    <row r="151" spans="1:7" ht="15.75">
      <c r="A151" s="2"/>
      <c r="B151" s="2"/>
      <c r="C151" s="2"/>
      <c r="D151" s="2"/>
      <c r="E151" s="1"/>
      <c r="F151" s="1"/>
      <c r="G151" s="1"/>
    </row>
    <row r="152" spans="1:7" ht="15.75">
      <c r="A152" s="2"/>
      <c r="B152" s="2"/>
      <c r="C152" s="2"/>
      <c r="D152" s="2"/>
      <c r="E152" s="1"/>
      <c r="F152" s="1"/>
      <c r="G152" s="1"/>
    </row>
    <row r="153" spans="1:7" ht="15.75">
      <c r="A153" s="2"/>
      <c r="B153" s="2"/>
      <c r="C153" s="2"/>
      <c r="D153" s="2"/>
      <c r="E153" s="1"/>
      <c r="F153" s="1"/>
      <c r="G153" s="1"/>
    </row>
    <row r="154" spans="1:7" ht="15.75">
      <c r="A154" s="2"/>
      <c r="B154" s="2"/>
      <c r="C154" s="2"/>
      <c r="D154" s="2"/>
      <c r="E154" s="1"/>
      <c r="F154" s="1"/>
      <c r="G154" s="1"/>
    </row>
    <row r="155" spans="1:7" ht="15.75">
      <c r="A155" s="2"/>
      <c r="B155" s="2"/>
      <c r="C155" s="2"/>
      <c r="D155" s="2"/>
      <c r="E155" s="1"/>
      <c r="F155" s="1"/>
      <c r="G155" s="1"/>
    </row>
    <row r="156" spans="1:7" ht="15.75">
      <c r="A156" s="2"/>
      <c r="B156" s="2"/>
      <c r="C156" s="2"/>
      <c r="D156" s="2"/>
      <c r="E156" s="1"/>
      <c r="F156" s="1"/>
      <c r="G156" s="1"/>
    </row>
    <row r="157" spans="1:7" ht="15.75">
      <c r="A157" s="2"/>
      <c r="B157" s="2"/>
      <c r="C157" s="2"/>
      <c r="D157" s="2"/>
      <c r="E157" s="1"/>
      <c r="F157" s="1"/>
      <c r="G157" s="1"/>
    </row>
    <row r="158" spans="1:7" ht="15.75">
      <c r="A158" s="2"/>
      <c r="B158" s="2"/>
      <c r="C158" s="2"/>
      <c r="D158" s="2"/>
      <c r="E158" s="1"/>
      <c r="F158" s="1"/>
      <c r="G158" s="1"/>
    </row>
    <row r="159" spans="1:7" ht="15.75">
      <c r="A159" s="2"/>
      <c r="B159" s="2"/>
      <c r="C159" s="2"/>
      <c r="D159" s="2"/>
      <c r="E159" s="1"/>
      <c r="F159" s="1"/>
      <c r="G159" s="1"/>
    </row>
    <row r="160" spans="1:7" ht="15.75">
      <c r="A160" s="2"/>
      <c r="B160" s="2"/>
      <c r="C160" s="2"/>
      <c r="D160" s="2"/>
      <c r="E160" s="1"/>
      <c r="F160" s="1"/>
      <c r="G160" s="1"/>
    </row>
    <row r="161" spans="1:7" ht="15.75">
      <c r="A161" s="2"/>
      <c r="B161" s="2"/>
      <c r="C161" s="2"/>
      <c r="D161" s="2"/>
      <c r="E161" s="1"/>
      <c r="F161" s="1"/>
      <c r="G161" s="1"/>
    </row>
    <row r="162" spans="1:7" ht="15.75">
      <c r="A162" s="2"/>
      <c r="B162" s="2"/>
      <c r="C162" s="2"/>
      <c r="D162" s="2"/>
      <c r="E162" s="1"/>
      <c r="F162" s="1"/>
      <c r="G162" s="1"/>
    </row>
    <row r="163" spans="1:7" ht="15.75">
      <c r="A163" s="2"/>
      <c r="B163" s="2"/>
      <c r="C163" s="2"/>
      <c r="D163" s="2"/>
      <c r="E163" s="1"/>
      <c r="F163" s="1"/>
      <c r="G163" s="1"/>
    </row>
    <row r="164" spans="1:7" ht="15.75">
      <c r="A164" s="2"/>
      <c r="B164" s="2"/>
      <c r="C164" s="2"/>
      <c r="D164" s="2"/>
      <c r="E164" s="1"/>
      <c r="F164" s="1"/>
      <c r="G164" s="1"/>
    </row>
    <row r="165" spans="1:7" ht="15.75">
      <c r="A165" s="2"/>
      <c r="B165" s="2"/>
      <c r="C165" s="2"/>
      <c r="D165" s="2"/>
      <c r="E165" s="1"/>
      <c r="F165" s="1"/>
      <c r="G165" s="1"/>
    </row>
    <row r="166" spans="1:7" ht="15.75">
      <c r="A166" s="2"/>
      <c r="B166" s="2"/>
      <c r="C166" s="2"/>
      <c r="D166" s="2"/>
      <c r="E166" s="1"/>
      <c r="F166" s="1"/>
      <c r="G166" s="1"/>
    </row>
    <row r="167" spans="1:7" ht="15.75">
      <c r="A167" s="2"/>
      <c r="B167" s="2"/>
      <c r="C167" s="2"/>
      <c r="D167" s="2"/>
      <c r="E167" s="1"/>
      <c r="F167" s="1"/>
      <c r="G167" s="1"/>
    </row>
    <row r="168" spans="1:7" ht="15.75">
      <c r="A168" s="2"/>
      <c r="B168" s="2"/>
      <c r="C168" s="2"/>
      <c r="D168" s="2"/>
      <c r="E168" s="1"/>
      <c r="F168" s="1"/>
      <c r="G168" s="1"/>
    </row>
    <row r="169" spans="1:7" ht="15.75">
      <c r="A169" s="2"/>
      <c r="B169" s="2"/>
      <c r="C169" s="2"/>
      <c r="D169" s="2"/>
      <c r="E169" s="1"/>
      <c r="F169" s="1"/>
      <c r="G169" s="1"/>
    </row>
    <row r="170" spans="1:7" ht="15.75">
      <c r="A170" s="2"/>
      <c r="B170" s="2"/>
      <c r="C170" s="2"/>
      <c r="D170" s="2"/>
      <c r="E170" s="1"/>
      <c r="F170" s="1"/>
      <c r="G170" s="1"/>
    </row>
    <row r="171" spans="1:7" ht="15.75">
      <c r="A171" s="2"/>
      <c r="B171" s="2"/>
      <c r="C171" s="2"/>
      <c r="D171" s="2"/>
      <c r="E171" s="1"/>
      <c r="F171" s="1"/>
      <c r="G171" s="1"/>
    </row>
    <row r="172" spans="1:7" ht="15.75">
      <c r="A172" s="2"/>
      <c r="B172" s="2"/>
      <c r="C172" s="2"/>
      <c r="D172" s="2"/>
      <c r="E172" s="1"/>
      <c r="F172" s="1"/>
      <c r="G172" s="1"/>
    </row>
    <row r="173" spans="1:7" ht="15.75">
      <c r="A173" s="2"/>
      <c r="B173" s="2"/>
      <c r="C173" s="2"/>
      <c r="D173" s="2"/>
      <c r="E173" s="1"/>
      <c r="F173" s="1"/>
      <c r="G173" s="1"/>
    </row>
    <row r="174" spans="1:7" ht="15.75">
      <c r="A174" s="2"/>
      <c r="B174" s="2"/>
      <c r="C174" s="2"/>
      <c r="D174" s="2"/>
      <c r="E174" s="1"/>
      <c r="F174" s="1"/>
      <c r="G174" s="1"/>
    </row>
    <row r="175" spans="1:7" ht="15.75">
      <c r="A175" s="2"/>
      <c r="B175" s="2"/>
      <c r="C175" s="2"/>
      <c r="D175" s="2"/>
      <c r="E175" s="1"/>
      <c r="F175" s="1"/>
      <c r="G175" s="1"/>
    </row>
    <row r="176" spans="1:7" ht="15.75">
      <c r="A176" s="2"/>
      <c r="B176" s="2"/>
      <c r="C176" s="2"/>
      <c r="D176" s="2"/>
      <c r="E176" s="1"/>
      <c r="F176" s="1"/>
      <c r="G176" s="1"/>
    </row>
    <row r="177" spans="1:7" ht="15.75">
      <c r="A177" s="2"/>
      <c r="B177" s="2"/>
      <c r="C177" s="2"/>
      <c r="D177" s="2"/>
      <c r="E177" s="1"/>
      <c r="F177" s="1"/>
      <c r="G177" s="1"/>
    </row>
    <row r="178" spans="1:7" ht="15.75">
      <c r="A178" s="2"/>
      <c r="B178" s="2"/>
      <c r="C178" s="2"/>
      <c r="D178" s="2"/>
      <c r="E178" s="1"/>
      <c r="F178" s="1"/>
      <c r="G178" s="1"/>
    </row>
    <row r="179" spans="1:7" ht="15.75">
      <c r="A179" s="2"/>
      <c r="B179" s="2"/>
      <c r="C179" s="2"/>
      <c r="D179" s="2"/>
      <c r="E179" s="1"/>
      <c r="F179" s="1"/>
      <c r="G179" s="1"/>
    </row>
    <row r="180" spans="1:7" ht="15.75">
      <c r="A180" s="2"/>
      <c r="B180" s="2"/>
      <c r="C180" s="2"/>
      <c r="D180" s="2"/>
      <c r="E180" s="1"/>
      <c r="F180" s="1"/>
      <c r="G180" s="1"/>
    </row>
    <row r="181" spans="1:7" ht="15.75">
      <c r="A181" s="2"/>
      <c r="B181" s="2"/>
      <c r="C181" s="2"/>
      <c r="D181" s="2"/>
      <c r="E181" s="1"/>
      <c r="F181" s="1"/>
      <c r="G181" s="1"/>
    </row>
    <row r="182" spans="1:7" ht="15.75">
      <c r="A182" s="2"/>
      <c r="B182" s="2"/>
      <c r="C182" s="2"/>
      <c r="D182" s="2"/>
      <c r="E182" s="1"/>
      <c r="F182" s="1"/>
      <c r="G182" s="1"/>
    </row>
    <row r="183" spans="1:7" ht="15.75">
      <c r="A183" s="2"/>
      <c r="B183" s="2"/>
      <c r="C183" s="2"/>
      <c r="D183" s="2"/>
      <c r="E183" s="1"/>
      <c r="F183" s="1"/>
      <c r="G183" s="1"/>
    </row>
    <row r="184" spans="1:7" ht="15.75">
      <c r="A184" s="2"/>
      <c r="B184" s="2"/>
      <c r="C184" s="2"/>
      <c r="D184" s="2"/>
      <c r="E184" s="1"/>
      <c r="F184" s="1"/>
      <c r="G184" s="1"/>
    </row>
    <row r="185" spans="1:7" ht="15.75">
      <c r="A185" s="2"/>
      <c r="B185" s="2"/>
      <c r="C185" s="2"/>
      <c r="D185" s="2"/>
      <c r="E185" s="1"/>
      <c r="F185" s="1"/>
      <c r="G185" s="1"/>
    </row>
    <row r="186" spans="1:7" ht="15.75">
      <c r="A186" s="2"/>
      <c r="B186" s="2"/>
      <c r="C186" s="2"/>
      <c r="D186" s="2"/>
      <c r="E186" s="1"/>
      <c r="F186" s="1"/>
      <c r="G186" s="1"/>
    </row>
    <row r="187" spans="1:7" ht="15.75">
      <c r="A187" s="2"/>
      <c r="B187" s="2"/>
      <c r="C187" s="2"/>
      <c r="D187" s="2"/>
      <c r="E187" s="1"/>
      <c r="F187" s="1"/>
      <c r="G187" s="1"/>
    </row>
    <row r="188" spans="1:7" ht="15.75">
      <c r="A188" s="2"/>
      <c r="B188" s="2"/>
      <c r="C188" s="2"/>
      <c r="D188" s="2"/>
      <c r="E188" s="1"/>
      <c r="F188" s="1"/>
      <c r="G188" s="1"/>
    </row>
    <row r="189" spans="1:7" ht="15.75">
      <c r="A189" s="2"/>
      <c r="B189" s="2"/>
      <c r="C189" s="2"/>
      <c r="D189" s="2"/>
      <c r="E189" s="1"/>
      <c r="F189" s="1"/>
      <c r="G189" s="1"/>
    </row>
    <row r="190" spans="1:7" ht="15.75">
      <c r="A190" s="2"/>
      <c r="B190" s="2"/>
      <c r="C190" s="2"/>
      <c r="D190" s="2"/>
      <c r="E190" s="1"/>
      <c r="F190" s="1"/>
      <c r="G190" s="1"/>
    </row>
    <row r="191" spans="1:7" ht="15.75">
      <c r="A191" s="2"/>
      <c r="B191" s="2"/>
      <c r="C191" s="2"/>
      <c r="D191" s="2"/>
      <c r="E191" s="1"/>
      <c r="F191" s="1"/>
      <c r="G191" s="1"/>
    </row>
    <row r="192" spans="1:7" ht="15.75">
      <c r="A192" s="2"/>
      <c r="B192" s="2"/>
      <c r="C192" s="2"/>
      <c r="D192" s="2"/>
      <c r="E192" s="1"/>
      <c r="F192" s="1"/>
      <c r="G192" s="1"/>
    </row>
    <row r="193" spans="1:7" ht="15.75">
      <c r="A193" s="2"/>
      <c r="B193" s="2"/>
      <c r="C193" s="2"/>
      <c r="D193" s="2"/>
      <c r="E193" s="1"/>
      <c r="F193" s="1"/>
      <c r="G193" s="1"/>
    </row>
    <row r="194" spans="1:7" ht="15.75">
      <c r="A194" s="2"/>
      <c r="B194" s="2"/>
      <c r="C194" s="2"/>
      <c r="D194" s="2"/>
      <c r="E194" s="1"/>
      <c r="F194" s="1"/>
      <c r="G194" s="1"/>
    </row>
    <row r="195" spans="1:7" ht="15.75">
      <c r="A195" s="2"/>
      <c r="B195" s="2"/>
      <c r="C195" s="2"/>
      <c r="D195" s="2"/>
      <c r="E195" s="1"/>
      <c r="F195" s="1"/>
      <c r="G195" s="1"/>
    </row>
    <row r="196" spans="1:7" ht="15.75">
      <c r="A196" s="2"/>
      <c r="B196" s="2"/>
      <c r="C196" s="2"/>
      <c r="D196" s="2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580" spans="1:7" ht="15.75">
      <c r="A580" s="1"/>
      <c r="B580" s="1"/>
      <c r="C580" s="1"/>
      <c r="D580" s="1"/>
      <c r="E580" s="1"/>
      <c r="F580" s="1"/>
      <c r="G580" s="1"/>
    </row>
    <row r="581" spans="1:7" ht="15.75">
      <c r="A581" s="1"/>
      <c r="B581" s="1"/>
      <c r="C581" s="1"/>
      <c r="D581" s="1"/>
      <c r="E581" s="1"/>
      <c r="F581" s="1"/>
      <c r="G581" s="1"/>
    </row>
    <row r="582" spans="1:7" ht="15.75">
      <c r="A582" s="1"/>
      <c r="B582" s="1"/>
      <c r="C582" s="1"/>
      <c r="D582" s="1"/>
      <c r="E582" s="1"/>
      <c r="F582" s="1"/>
      <c r="G582" s="1"/>
    </row>
    <row r="583" spans="1:7" ht="15.75">
      <c r="A583" s="1"/>
      <c r="B583" s="1"/>
      <c r="C583" s="1"/>
      <c r="D583" s="1"/>
      <c r="E583" s="1"/>
      <c r="F583" s="1"/>
      <c r="G583" s="1"/>
    </row>
    <row r="584" spans="1:7" ht="15.75">
      <c r="A584" s="1"/>
      <c r="B584" s="1"/>
      <c r="C584" s="1"/>
      <c r="D584" s="1"/>
      <c r="E584" s="1"/>
      <c r="F584" s="1"/>
      <c r="G584" s="1"/>
    </row>
    <row r="585" spans="1:7" ht="15.75">
      <c r="A585" s="1"/>
      <c r="B585" s="1"/>
      <c r="C585" s="1"/>
      <c r="D585" s="1"/>
      <c r="E585" s="1"/>
      <c r="F585" s="1"/>
      <c r="G585" s="1"/>
    </row>
    <row r="586" spans="1:7" ht="15.75">
      <c r="A586" s="1"/>
      <c r="B586" s="1"/>
      <c r="C586" s="1"/>
      <c r="D586" s="1"/>
      <c r="E586" s="1"/>
      <c r="F586" s="1"/>
      <c r="G586" s="1"/>
    </row>
    <row r="587" spans="1:7" ht="15.75">
      <c r="A587" s="1"/>
      <c r="B587" s="1"/>
      <c r="C587" s="1"/>
      <c r="D587" s="1"/>
      <c r="E587" s="1"/>
      <c r="F587" s="1"/>
      <c r="G587" s="1"/>
    </row>
    <row r="588" spans="1:7" ht="15.75">
      <c r="A588" s="1"/>
      <c r="B588" s="1"/>
      <c r="C588" s="1"/>
      <c r="D588" s="1"/>
      <c r="E588" s="1"/>
      <c r="F588" s="1"/>
      <c r="G588" s="1"/>
    </row>
    <row r="589" spans="1:7" ht="15.75">
      <c r="A589" s="1"/>
      <c r="B589" s="1"/>
      <c r="C589" s="1"/>
      <c r="D589" s="1"/>
      <c r="E589" s="1"/>
      <c r="F589" s="1"/>
      <c r="G589" s="1"/>
    </row>
    <row r="590" spans="1:7" ht="15.75">
      <c r="A590" s="1"/>
      <c r="B590" s="1"/>
      <c r="C590" s="1"/>
      <c r="D590" s="1"/>
      <c r="E590" s="1"/>
      <c r="F590" s="1"/>
      <c r="G590" s="1"/>
    </row>
    <row r="591" spans="1:7" ht="15.75">
      <c r="A591" s="1"/>
      <c r="B591" s="1"/>
      <c r="C591" s="1"/>
      <c r="D591" s="1"/>
      <c r="E591" s="1"/>
      <c r="F591" s="1"/>
      <c r="G591" s="1"/>
    </row>
    <row r="592" spans="1:7" ht="15.75">
      <c r="A592" s="1"/>
      <c r="B592" s="1"/>
      <c r="C592" s="1"/>
      <c r="D592" s="1"/>
      <c r="E592" s="1"/>
      <c r="F592" s="1"/>
      <c r="G592" s="1"/>
    </row>
    <row r="593" spans="1:7" ht="15.75">
      <c r="A593" s="1"/>
      <c r="B593" s="1"/>
      <c r="C593" s="1"/>
      <c r="D593" s="1"/>
      <c r="E593" s="1"/>
      <c r="F593" s="1"/>
      <c r="G593" s="1"/>
    </row>
    <row r="594" spans="1:7" ht="15.75">
      <c r="A594" s="1"/>
      <c r="B594" s="1"/>
      <c r="C594" s="1"/>
      <c r="D594" s="1"/>
      <c r="E594" s="1"/>
      <c r="F594" s="1"/>
      <c r="G594" s="1"/>
    </row>
    <row r="595" spans="1:7" ht="15.75">
      <c r="A595" s="1"/>
      <c r="B595" s="1"/>
      <c r="C595" s="1"/>
      <c r="D595" s="1"/>
      <c r="E595" s="1"/>
      <c r="F595" s="1"/>
      <c r="G595" s="1"/>
    </row>
    <row r="596" spans="1:7" ht="15.75">
      <c r="A596" s="1"/>
      <c r="B596" s="1"/>
      <c r="C596" s="1"/>
      <c r="D596" s="1"/>
      <c r="E596" s="1"/>
      <c r="F596" s="1"/>
      <c r="G596" s="1"/>
    </row>
    <row r="597" spans="1:7" ht="15.75">
      <c r="A597" s="1"/>
      <c r="B597" s="1"/>
      <c r="C597" s="1"/>
      <c r="D597" s="1"/>
      <c r="E597" s="1"/>
      <c r="F597" s="1"/>
      <c r="G597" s="1"/>
    </row>
    <row r="598" spans="1:7" ht="15.75">
      <c r="A598" s="1"/>
      <c r="B598" s="1"/>
      <c r="C598" s="1"/>
      <c r="D598" s="1"/>
      <c r="E598" s="1"/>
      <c r="F598" s="1"/>
      <c r="G598" s="1"/>
    </row>
    <row r="599" spans="1:7" ht="15.75">
      <c r="A599" s="1"/>
      <c r="B599" s="1"/>
      <c r="C599" s="1"/>
      <c r="D599" s="1"/>
      <c r="E599" s="1"/>
      <c r="F599" s="1"/>
      <c r="G599" s="1"/>
    </row>
    <row r="600" spans="1:7" ht="15.75">
      <c r="A600" s="1"/>
      <c r="B600" s="1"/>
      <c r="C600" s="1"/>
      <c r="D600" s="1"/>
      <c r="E600" s="1"/>
      <c r="F600" s="1"/>
      <c r="G600" s="1"/>
    </row>
    <row r="601" spans="1:7" ht="15.75">
      <c r="A601" s="1"/>
      <c r="B601" s="1"/>
      <c r="C601" s="1"/>
      <c r="D601" s="1"/>
      <c r="E601" s="1"/>
      <c r="F601" s="1"/>
      <c r="G601" s="1"/>
    </row>
    <row r="602" spans="1:7" ht="15.75">
      <c r="A602" s="1"/>
      <c r="B602" s="1"/>
      <c r="C602" s="1"/>
      <c r="D602" s="1"/>
      <c r="E602" s="1"/>
      <c r="F602" s="1"/>
      <c r="G602" s="1"/>
    </row>
    <row r="603" spans="1:7" ht="15.75">
      <c r="A603" s="1"/>
      <c r="B603" s="1"/>
      <c r="C603" s="1"/>
      <c r="D603" s="1"/>
      <c r="E603" s="1"/>
      <c r="F603" s="1"/>
      <c r="G603" s="1"/>
    </row>
    <row r="604" spans="1:7" ht="15.75">
      <c r="A604" s="1"/>
      <c r="B604" s="1"/>
      <c r="C604" s="1"/>
      <c r="D604" s="1"/>
      <c r="E604" s="1"/>
      <c r="F604" s="1"/>
      <c r="G604" s="1"/>
    </row>
    <row r="605" spans="1:7" ht="15.75">
      <c r="A605" s="1"/>
      <c r="B605" s="1"/>
      <c r="C605" s="1"/>
      <c r="D605" s="1"/>
      <c r="E605" s="1"/>
      <c r="F605" s="1"/>
      <c r="G605" s="1"/>
    </row>
    <row r="606" spans="1:7" ht="15.75">
      <c r="A606" s="1"/>
      <c r="B606" s="1"/>
      <c r="C606" s="1"/>
      <c r="D606" s="1"/>
      <c r="E606" s="1"/>
      <c r="F606" s="1"/>
      <c r="G606" s="1"/>
    </row>
    <row r="607" spans="1:7" ht="15.75">
      <c r="A607" s="1"/>
      <c r="B607" s="1"/>
      <c r="C607" s="1"/>
      <c r="D607" s="1"/>
      <c r="E607" s="1"/>
      <c r="F607" s="1"/>
      <c r="G607" s="1"/>
    </row>
    <row r="608" spans="1:7" ht="15.75">
      <c r="A608" s="1"/>
      <c r="B608" s="1"/>
      <c r="C608" s="1"/>
      <c r="D608" s="1"/>
      <c r="E608" s="1"/>
      <c r="F608" s="1"/>
      <c r="G608" s="1"/>
    </row>
    <row r="609" spans="1:7" ht="15.75">
      <c r="A609" s="1"/>
      <c r="B609" s="1"/>
      <c r="C609" s="1"/>
      <c r="D609" s="1"/>
      <c r="E609" s="1"/>
      <c r="F609" s="1"/>
      <c r="G609" s="1"/>
    </row>
    <row r="610" spans="1:7" ht="15.75">
      <c r="A610" s="1"/>
      <c r="B610" s="1"/>
      <c r="C610" s="1"/>
      <c r="D610" s="1"/>
      <c r="E610" s="1"/>
      <c r="F610" s="1"/>
      <c r="G610" s="1"/>
    </row>
    <row r="611" spans="1:7" ht="15.75">
      <c r="A611" s="1"/>
      <c r="B611" s="1"/>
      <c r="C611" s="1"/>
      <c r="D611" s="1"/>
      <c r="E611" s="1"/>
      <c r="F611" s="1"/>
      <c r="G611" s="1"/>
    </row>
    <row r="612" spans="1:7" ht="15.75">
      <c r="A612" s="1"/>
      <c r="B612" s="1"/>
      <c r="C612" s="1"/>
      <c r="D612" s="1"/>
      <c r="E612" s="1"/>
      <c r="F612" s="1"/>
      <c r="G612" s="1"/>
    </row>
    <row r="613" spans="1:7" ht="15.75">
      <c r="A613" s="1"/>
      <c r="B613" s="1"/>
      <c r="C613" s="1"/>
      <c r="D613" s="1"/>
      <c r="E613" s="1"/>
      <c r="F613" s="1"/>
      <c r="G613" s="1"/>
    </row>
    <row r="614" spans="1:7" ht="15.75">
      <c r="A614" s="1"/>
      <c r="B614" s="1"/>
      <c r="C614" s="1"/>
      <c r="D614" s="1"/>
      <c r="E614" s="1"/>
      <c r="F614" s="1"/>
      <c r="G614" s="1"/>
    </row>
    <row r="615" spans="1:7" ht="15.75">
      <c r="A615" s="1"/>
      <c r="B615" s="1"/>
      <c r="C615" s="1"/>
      <c r="D615" s="1"/>
      <c r="E615" s="1"/>
      <c r="F615" s="1"/>
      <c r="G615" s="1"/>
    </row>
    <row r="616" spans="1:7" ht="15.75">
      <c r="A616" s="1"/>
      <c r="B616" s="1"/>
      <c r="C616" s="1"/>
      <c r="D616" s="1"/>
      <c r="E616" s="1"/>
      <c r="F616" s="1"/>
      <c r="G616" s="1"/>
    </row>
    <row r="617" spans="1:7" ht="15.75">
      <c r="A617" s="1"/>
      <c r="B617" s="1"/>
      <c r="C617" s="1"/>
      <c r="D617" s="1"/>
      <c r="E617" s="1"/>
      <c r="F617" s="1"/>
      <c r="G617" s="1"/>
    </row>
    <row r="618" spans="1:7" ht="15.75">
      <c r="A618" s="1"/>
      <c r="B618" s="1"/>
      <c r="C618" s="1"/>
      <c r="D618" s="1"/>
      <c r="E618" s="1"/>
      <c r="F618" s="1"/>
      <c r="G618" s="1"/>
    </row>
    <row r="619" spans="1:7" ht="15.75">
      <c r="A619" s="1"/>
      <c r="B619" s="1"/>
      <c r="C619" s="1"/>
      <c r="D619" s="1"/>
      <c r="E619" s="1"/>
      <c r="F619" s="1"/>
      <c r="G619" s="1"/>
    </row>
    <row r="620" spans="1:7" ht="15.75">
      <c r="A620" s="1"/>
      <c r="B620" s="1"/>
      <c r="C620" s="1"/>
      <c r="D620" s="1"/>
      <c r="E620" s="1"/>
      <c r="F620" s="1"/>
      <c r="G620" s="1"/>
    </row>
    <row r="621" spans="1:7" ht="15.75">
      <c r="A621" s="1"/>
      <c r="B621" s="1"/>
      <c r="C621" s="1"/>
      <c r="D621" s="1"/>
      <c r="E621" s="1"/>
      <c r="F621" s="1"/>
      <c r="G621" s="1"/>
    </row>
    <row r="622" spans="1:7" ht="15.75">
      <c r="A622" s="1"/>
      <c r="B622" s="1"/>
      <c r="C622" s="1"/>
      <c r="D622" s="1"/>
      <c r="E622" s="1"/>
      <c r="F622" s="1"/>
      <c r="G622" s="1"/>
    </row>
    <row r="623" spans="1:7" ht="15.75">
      <c r="A623" s="1"/>
      <c r="B623" s="1"/>
      <c r="C623" s="1"/>
      <c r="D623" s="1"/>
      <c r="E623" s="1"/>
      <c r="F623" s="1"/>
      <c r="G623" s="1"/>
    </row>
    <row r="624" spans="1:7" ht="15.75">
      <c r="A624" s="1"/>
      <c r="B624" s="1"/>
      <c r="C624" s="1"/>
      <c r="D624" s="1"/>
      <c r="E624" s="1"/>
      <c r="F624" s="1"/>
      <c r="G624" s="1"/>
    </row>
    <row r="625" spans="1:7" ht="15.75">
      <c r="A625" s="1"/>
      <c r="B625" s="1"/>
      <c r="C625" s="1"/>
      <c r="D625" s="1"/>
      <c r="E625" s="1"/>
      <c r="F625" s="1"/>
      <c r="G625" s="1"/>
    </row>
    <row r="626" spans="1:7" ht="15.75">
      <c r="A626" s="1"/>
      <c r="B626" s="1"/>
      <c r="C626" s="1"/>
      <c r="D626" s="1"/>
      <c r="E626" s="1"/>
      <c r="F626" s="1"/>
      <c r="G626" s="1"/>
    </row>
    <row r="627" spans="1:7" ht="15.75">
      <c r="A627" s="1"/>
      <c r="B627" s="1"/>
      <c r="C627" s="1"/>
      <c r="D627" s="1"/>
      <c r="E627" s="1"/>
      <c r="F627" s="1"/>
      <c r="G627" s="1"/>
    </row>
    <row r="628" spans="1:7" ht="15.75">
      <c r="A628" s="1"/>
      <c r="B628" s="1"/>
      <c r="C628" s="1"/>
      <c r="D628" s="1"/>
      <c r="E628" s="1"/>
      <c r="F628" s="1"/>
      <c r="G628" s="1"/>
    </row>
    <row r="629" spans="1:7" ht="15.75">
      <c r="A629" s="1"/>
      <c r="B629" s="1"/>
      <c r="C629" s="1"/>
      <c r="D629" s="1"/>
      <c r="E629" s="1"/>
      <c r="F629" s="1"/>
      <c r="G629" s="1"/>
    </row>
    <row r="630" spans="1:7" ht="15.75">
      <c r="A630" s="1"/>
      <c r="B630" s="1"/>
      <c r="C630" s="1"/>
      <c r="D630" s="1"/>
      <c r="E630" s="1"/>
      <c r="F630" s="1"/>
      <c r="G630" s="1"/>
    </row>
    <row r="631" spans="1:7" ht="15.75">
      <c r="A631" s="1"/>
      <c r="B631" s="1"/>
      <c r="C631" s="1"/>
      <c r="D631" s="1"/>
      <c r="E631" s="1"/>
      <c r="F631" s="1"/>
      <c r="G631" s="1"/>
    </row>
    <row r="632" spans="1:7" ht="15.75">
      <c r="A632" s="1"/>
      <c r="B632" s="1"/>
      <c r="C632" s="1"/>
      <c r="D632" s="1"/>
      <c r="E632" s="1"/>
      <c r="F632" s="1"/>
      <c r="G632" s="1"/>
    </row>
    <row r="633" spans="1:7" ht="15.75">
      <c r="A633" s="1"/>
      <c r="B633" s="1"/>
      <c r="C633" s="1"/>
      <c r="D633" s="1"/>
      <c r="E633" s="1"/>
      <c r="F633" s="1"/>
      <c r="G633" s="1"/>
    </row>
    <row r="634" spans="1:7" ht="15.75">
      <c r="A634" s="1"/>
      <c r="B634" s="1"/>
      <c r="C634" s="1"/>
      <c r="D634" s="1"/>
      <c r="E634" s="1"/>
      <c r="F634" s="1"/>
      <c r="G634" s="1"/>
    </row>
    <row r="635" spans="1:7" ht="15.75">
      <c r="A635" s="1"/>
      <c r="B635" s="1"/>
      <c r="C635" s="1"/>
      <c r="D635" s="1"/>
      <c r="E635" s="1"/>
      <c r="F635" s="1"/>
      <c r="G635" s="1"/>
    </row>
    <row r="636" spans="1:7" ht="15.75">
      <c r="A636" s="1"/>
      <c r="B636" s="1"/>
      <c r="C636" s="1"/>
      <c r="D636" s="1"/>
      <c r="E636" s="1"/>
      <c r="F636" s="1"/>
      <c r="G636" s="1"/>
    </row>
    <row r="637" spans="1:7" ht="15.75">
      <c r="A637" s="1"/>
      <c r="B637" s="1"/>
      <c r="C637" s="1"/>
      <c r="D637" s="1"/>
      <c r="E637" s="1"/>
      <c r="F637" s="1"/>
      <c r="G637" s="1"/>
    </row>
    <row r="638" spans="1:7" ht="15.75">
      <c r="A638" s="1"/>
      <c r="B638" s="1"/>
      <c r="C638" s="1"/>
      <c r="D638" s="1"/>
      <c r="E638" s="1"/>
      <c r="F638" s="1"/>
      <c r="G638" s="1"/>
    </row>
    <row r="639" spans="1:7" ht="15.75">
      <c r="A639" s="1"/>
      <c r="B639" s="1"/>
      <c r="C639" s="1"/>
      <c r="D639" s="1"/>
      <c r="E639" s="1"/>
      <c r="F639" s="1"/>
      <c r="G639" s="1"/>
    </row>
    <row r="640" spans="1:7" ht="15.75">
      <c r="A640" s="1"/>
      <c r="B640" s="1"/>
      <c r="C640" s="1"/>
      <c r="D640" s="1"/>
      <c r="E640" s="1"/>
      <c r="F640" s="1"/>
      <c r="G640" s="1"/>
    </row>
    <row r="641" spans="1:7" ht="15.75">
      <c r="A641" s="1"/>
      <c r="B641" s="1"/>
      <c r="C641" s="1"/>
      <c r="D641" s="1"/>
      <c r="E641" s="1"/>
      <c r="F641" s="1"/>
      <c r="G641" s="1"/>
    </row>
    <row r="642" spans="1:7" ht="15.75">
      <c r="A642" s="1"/>
      <c r="B642" s="1"/>
      <c r="C642" s="1"/>
      <c r="D642" s="1"/>
      <c r="E642" s="1"/>
      <c r="F642" s="1"/>
      <c r="G642" s="1"/>
    </row>
    <row r="643" spans="1:7" ht="15.75">
      <c r="A643" s="1"/>
      <c r="B643" s="1"/>
      <c r="C643" s="1"/>
      <c r="D643" s="1"/>
      <c r="E643" s="1"/>
      <c r="F643" s="1"/>
      <c r="G643" s="1"/>
    </row>
    <row r="644" spans="1:7" ht="15.75">
      <c r="A644" s="1"/>
      <c r="B644" s="1"/>
      <c r="C644" s="1"/>
      <c r="D644" s="1"/>
      <c r="E644" s="1"/>
      <c r="F644" s="1"/>
      <c r="G644" s="1"/>
    </row>
    <row r="645" spans="1:7" ht="15.75">
      <c r="A645" s="1"/>
      <c r="B645" s="1"/>
      <c r="C645" s="1"/>
      <c r="D645" s="1"/>
      <c r="E645" s="1"/>
      <c r="F645" s="1"/>
      <c r="G645" s="1"/>
    </row>
    <row r="646" spans="1:7" ht="15.75">
      <c r="A646" s="1"/>
      <c r="B646" s="1"/>
      <c r="C646" s="1"/>
      <c r="D646" s="1"/>
      <c r="E646" s="1"/>
      <c r="F646" s="1"/>
      <c r="G646" s="1"/>
    </row>
    <row r="647" spans="1:7" ht="15.75">
      <c r="A647" s="1"/>
      <c r="B647" s="1"/>
      <c r="C647" s="1"/>
      <c r="D647" s="1"/>
      <c r="E647" s="1"/>
      <c r="F647" s="1"/>
      <c r="G647" s="1"/>
    </row>
    <row r="648" spans="1:7" ht="15.75">
      <c r="A648" s="1"/>
      <c r="B648" s="1"/>
      <c r="C648" s="1"/>
      <c r="D648" s="1"/>
      <c r="E648" s="1"/>
      <c r="F648" s="1"/>
      <c r="G648" s="1"/>
    </row>
    <row r="649" spans="1:7" ht="15.75">
      <c r="A649" s="1"/>
      <c r="B649" s="1"/>
      <c r="C649" s="1"/>
      <c r="D649" s="1"/>
      <c r="E649" s="1"/>
      <c r="F649" s="1"/>
      <c r="G649" s="1"/>
    </row>
    <row r="650" spans="1:7" ht="15.75">
      <c r="A650" s="1"/>
      <c r="B650" s="1"/>
      <c r="C650" s="1"/>
      <c r="D650" s="1"/>
      <c r="E650" s="1"/>
      <c r="F650" s="1"/>
      <c r="G650" s="1"/>
    </row>
    <row r="651" spans="1:7" ht="15.75">
      <c r="A651" s="1"/>
      <c r="B651" s="1"/>
      <c r="C651" s="1"/>
      <c r="D651" s="1"/>
      <c r="E651" s="1"/>
      <c r="F651" s="1"/>
      <c r="G651" s="1"/>
    </row>
    <row r="652" spans="1:7" ht="15.75">
      <c r="A652" s="1"/>
      <c r="B652" s="1"/>
      <c r="C652" s="1"/>
      <c r="D652" s="1"/>
      <c r="E652" s="1"/>
      <c r="F652" s="1"/>
      <c r="G652" s="1"/>
    </row>
    <row r="653" spans="1:7" ht="15.75">
      <c r="A653" s="1"/>
      <c r="B653" s="1"/>
      <c r="C653" s="1"/>
      <c r="D653" s="1"/>
      <c r="E653" s="1"/>
      <c r="F653" s="1"/>
      <c r="G653" s="1"/>
    </row>
    <row r="654" spans="1:7" ht="15.75">
      <c r="A654" s="1"/>
      <c r="B654" s="1"/>
      <c r="C654" s="1"/>
      <c r="D654" s="1"/>
      <c r="E654" s="1"/>
      <c r="F654" s="1"/>
      <c r="G654" s="1"/>
    </row>
    <row r="655" spans="1:7" ht="15.75">
      <c r="A655" s="1"/>
      <c r="B655" s="1"/>
      <c r="C655" s="1"/>
      <c r="D655" s="1"/>
      <c r="E655" s="1"/>
      <c r="F655" s="1"/>
      <c r="G655" s="1"/>
    </row>
    <row r="656" spans="1:7" ht="15.75">
      <c r="A656" s="1"/>
      <c r="B656" s="1"/>
      <c r="C656" s="1"/>
      <c r="D656" s="1"/>
      <c r="E656" s="1"/>
      <c r="F656" s="1"/>
      <c r="G656" s="1"/>
    </row>
    <row r="657" spans="1:7" ht="15.75">
      <c r="A657" s="1"/>
      <c r="B657" s="1"/>
      <c r="C657" s="1"/>
      <c r="D657" s="1"/>
      <c r="E657" s="1"/>
      <c r="F657" s="1"/>
      <c r="G657" s="1"/>
    </row>
    <row r="658" spans="1:7" ht="15.75">
      <c r="A658" s="1"/>
      <c r="B658" s="1"/>
      <c r="C658" s="1"/>
      <c r="D658" s="1"/>
      <c r="E658" s="1"/>
      <c r="F658" s="1"/>
      <c r="G658" s="1"/>
    </row>
    <row r="659" spans="1:7" ht="15.75">
      <c r="A659" s="1"/>
      <c r="B659" s="1"/>
      <c r="C659" s="1"/>
      <c r="D659" s="1"/>
      <c r="E659" s="1"/>
      <c r="F659" s="1"/>
      <c r="G659" s="1"/>
    </row>
    <row r="660" spans="1:7" ht="15.75">
      <c r="A660" s="1"/>
      <c r="B660" s="1"/>
      <c r="C660" s="1"/>
      <c r="D660" s="1"/>
      <c r="E660" s="1"/>
      <c r="F660" s="1"/>
      <c r="G660" s="1"/>
    </row>
    <row r="661" spans="1:7" ht="15.75">
      <c r="A661" s="1"/>
      <c r="B661" s="1"/>
      <c r="C661" s="1"/>
      <c r="D661" s="1"/>
      <c r="E661" s="1"/>
      <c r="F661" s="1"/>
      <c r="G661" s="1"/>
    </row>
    <row r="662" spans="1:7" ht="15.75">
      <c r="A662" s="1"/>
      <c r="B662" s="1"/>
      <c r="C662" s="1"/>
      <c r="D662" s="1"/>
      <c r="E662" s="1"/>
      <c r="F662" s="1"/>
      <c r="G662" s="1"/>
    </row>
    <row r="663" spans="1:7" ht="15.75">
      <c r="A663" s="1"/>
      <c r="B663" s="1"/>
      <c r="C663" s="1"/>
      <c r="D663" s="1"/>
      <c r="E663" s="1"/>
      <c r="F663" s="1"/>
      <c r="G663" s="1"/>
    </row>
    <row r="664" spans="1:7" ht="15.75">
      <c r="A664" s="1"/>
      <c r="B664" s="1"/>
      <c r="C664" s="1"/>
      <c r="D664" s="1"/>
      <c r="E664" s="1"/>
      <c r="F664" s="1"/>
      <c r="G664" s="1"/>
    </row>
    <row r="665" spans="1:7" ht="15.75">
      <c r="A665" s="1"/>
      <c r="B665" s="1"/>
      <c r="C665" s="1"/>
      <c r="D665" s="1"/>
      <c r="E665" s="1"/>
      <c r="F665" s="1"/>
      <c r="G665" s="1"/>
    </row>
    <row r="666" spans="1:7" ht="15.75">
      <c r="A666" s="1"/>
      <c r="B666" s="1"/>
      <c r="C666" s="1"/>
      <c r="D666" s="1"/>
      <c r="E666" s="1"/>
      <c r="F666" s="1"/>
      <c r="G666" s="1"/>
    </row>
    <row r="667" spans="1:7" ht="15.75">
      <c r="A667" s="1"/>
      <c r="B667" s="1"/>
      <c r="C667" s="1"/>
      <c r="D667" s="1"/>
      <c r="E667" s="1"/>
      <c r="F667" s="1"/>
      <c r="G667" s="1"/>
    </row>
    <row r="668" spans="1:7" ht="15.75">
      <c r="A668" s="1"/>
      <c r="B668" s="1"/>
      <c r="C668" s="1"/>
      <c r="D668" s="1"/>
      <c r="E668" s="1"/>
      <c r="F668" s="1"/>
      <c r="G668" s="1"/>
    </row>
    <row r="669" spans="1:7" ht="15.75">
      <c r="A669" s="1"/>
      <c r="B669" s="1"/>
      <c r="C669" s="1"/>
      <c r="D669" s="1"/>
      <c r="E669" s="1"/>
      <c r="F669" s="1"/>
      <c r="G669" s="1"/>
    </row>
    <row r="670" spans="1:7" ht="15.75">
      <c r="A670" s="1"/>
      <c r="B670" s="1"/>
      <c r="C670" s="1"/>
      <c r="D670" s="1"/>
      <c r="E670" s="1"/>
      <c r="F670" s="1"/>
      <c r="G670" s="1"/>
    </row>
    <row r="671" spans="1:7" ht="15.75">
      <c r="A671" s="1"/>
      <c r="B671" s="1"/>
      <c r="C671" s="1"/>
      <c r="D671" s="1"/>
      <c r="E671" s="1"/>
      <c r="F671" s="1"/>
      <c r="G671" s="1"/>
    </row>
    <row r="672" spans="1:7" ht="15.75">
      <c r="A672" s="1"/>
      <c r="B672" s="1"/>
      <c r="C672" s="1"/>
      <c r="D672" s="1"/>
      <c r="E672" s="1"/>
      <c r="F672" s="1"/>
      <c r="G672" s="1"/>
    </row>
    <row r="673" spans="1:7" ht="15.75">
      <c r="A673" s="1"/>
      <c r="B673" s="1"/>
      <c r="C673" s="1"/>
      <c r="D673" s="1"/>
      <c r="E673" s="1"/>
      <c r="F673" s="1"/>
      <c r="G673" s="1"/>
    </row>
    <row r="674" spans="1:7" ht="15.75">
      <c r="A674" s="1"/>
      <c r="B674" s="1"/>
      <c r="C674" s="1"/>
      <c r="D674" s="1"/>
      <c r="E674" s="1"/>
      <c r="F674" s="1"/>
      <c r="G674" s="1"/>
    </row>
    <row r="675" spans="1:7" ht="15.75">
      <c r="A675" s="1"/>
      <c r="B675" s="1"/>
      <c r="C675" s="1"/>
      <c r="D675" s="1"/>
      <c r="E675" s="1"/>
      <c r="F675" s="1"/>
      <c r="G675" s="1"/>
    </row>
    <row r="676" spans="1:7" ht="15.75">
      <c r="A676" s="1"/>
      <c r="B676" s="1"/>
      <c r="C676" s="1"/>
      <c r="D676" s="1"/>
      <c r="E676" s="1"/>
      <c r="F676" s="1"/>
      <c r="G676" s="1"/>
    </row>
    <row r="677" spans="1:7" ht="15.75">
      <c r="A677" s="1"/>
      <c r="B677" s="1"/>
      <c r="C677" s="1"/>
      <c r="D677" s="1"/>
      <c r="E677" s="1"/>
      <c r="F677" s="1"/>
      <c r="G677" s="1"/>
    </row>
    <row r="678" spans="1:7" ht="15.75">
      <c r="A678" s="1"/>
      <c r="B678" s="1"/>
      <c r="C678" s="1"/>
      <c r="D678" s="1"/>
      <c r="E678" s="1"/>
      <c r="F678" s="1"/>
      <c r="G678" s="1"/>
    </row>
    <row r="679" spans="1:7" ht="15.75">
      <c r="A679" s="1"/>
      <c r="B679" s="1"/>
      <c r="C679" s="1"/>
      <c r="D679" s="1"/>
      <c r="E679" s="1"/>
      <c r="F679" s="1"/>
      <c r="G679" s="1"/>
    </row>
    <row r="680" spans="1:7" ht="15.75">
      <c r="A680" s="1"/>
      <c r="B680" s="1"/>
      <c r="C680" s="1"/>
      <c r="D680" s="1"/>
      <c r="E680" s="1"/>
      <c r="F680" s="1"/>
      <c r="G680" s="1"/>
    </row>
    <row r="681" spans="1:7" ht="15.75">
      <c r="A681" s="1"/>
      <c r="B681" s="1"/>
      <c r="C681" s="1"/>
      <c r="D681" s="1"/>
      <c r="E681" s="1"/>
      <c r="F681" s="1"/>
      <c r="G681" s="1"/>
    </row>
    <row r="682" spans="1:7" ht="15.75">
      <c r="A682" s="1"/>
      <c r="B682" s="1"/>
      <c r="C682" s="1"/>
      <c r="D682" s="1"/>
      <c r="E682" s="1"/>
      <c r="F682" s="1"/>
      <c r="G682" s="1"/>
    </row>
    <row r="683" spans="1:7" ht="15.75">
      <c r="A683" s="1"/>
      <c r="B683" s="1"/>
      <c r="C683" s="1"/>
      <c r="D683" s="1"/>
      <c r="E683" s="1"/>
      <c r="F683" s="1"/>
      <c r="G683" s="1"/>
    </row>
    <row r="684" spans="1:7" ht="15.75">
      <c r="A684" s="1"/>
      <c r="B684" s="1"/>
      <c r="C684" s="1"/>
      <c r="D684" s="1"/>
      <c r="E684" s="1"/>
      <c r="F684" s="1"/>
      <c r="G684" s="1"/>
    </row>
    <row r="685" spans="1:7" ht="15.75">
      <c r="A685" s="1"/>
      <c r="B685" s="1"/>
      <c r="C685" s="1"/>
      <c r="D685" s="1"/>
      <c r="E685" s="1"/>
      <c r="F685" s="1"/>
      <c r="G685" s="1"/>
    </row>
    <row r="686" spans="1:7" ht="15.75">
      <c r="A686" s="1"/>
      <c r="B686" s="1"/>
      <c r="C686" s="1"/>
      <c r="D686" s="1"/>
      <c r="E686" s="1"/>
      <c r="F686" s="1"/>
      <c r="G686" s="1"/>
    </row>
    <row r="687" spans="1:7" ht="15.75">
      <c r="A687" s="1"/>
      <c r="B687" s="1"/>
      <c r="C687" s="1"/>
      <c r="D687" s="1"/>
      <c r="E687" s="1"/>
      <c r="F687" s="1"/>
      <c r="G687" s="1"/>
    </row>
    <row r="688" spans="1:7" ht="15.75">
      <c r="A688" s="1"/>
      <c r="B688" s="1"/>
      <c r="C688" s="1"/>
      <c r="D688" s="1"/>
      <c r="E688" s="1"/>
      <c r="F688" s="1"/>
      <c r="G688" s="1"/>
    </row>
    <row r="689" spans="1:7" ht="15.75">
      <c r="A689" s="1"/>
      <c r="B689" s="1"/>
      <c r="C689" s="1"/>
      <c r="D689" s="1"/>
      <c r="E689" s="1"/>
      <c r="F689" s="1"/>
      <c r="G689" s="1"/>
    </row>
    <row r="690" spans="1:7" ht="15.75">
      <c r="A690" s="1"/>
      <c r="B690" s="1"/>
      <c r="C690" s="1"/>
      <c r="D690" s="1"/>
      <c r="E690" s="1"/>
      <c r="F690" s="1"/>
      <c r="G690" s="1"/>
    </row>
    <row r="691" spans="1:7" ht="15.75">
      <c r="A691" s="1"/>
      <c r="B691" s="1"/>
      <c r="C691" s="1"/>
      <c r="D691" s="1"/>
      <c r="E691" s="1"/>
      <c r="F691" s="1"/>
      <c r="G691" s="1"/>
    </row>
    <row r="692" spans="1:7" ht="15.75">
      <c r="A692" s="1"/>
      <c r="B692" s="1"/>
      <c r="C692" s="1"/>
      <c r="D692" s="1"/>
      <c r="E692" s="1"/>
      <c r="F692" s="1"/>
      <c r="G692" s="1"/>
    </row>
    <row r="693" spans="1:7" ht="15.75">
      <c r="A693" s="1"/>
      <c r="B693" s="1"/>
      <c r="C693" s="1"/>
      <c r="D693" s="1"/>
      <c r="E693" s="1"/>
      <c r="F693" s="1"/>
      <c r="G693" s="1"/>
    </row>
    <row r="694" spans="1:7" ht="15.75">
      <c r="A694" s="1"/>
      <c r="B694" s="1"/>
      <c r="C694" s="1"/>
      <c r="D694" s="1"/>
      <c r="E694" s="1"/>
      <c r="F694" s="1"/>
      <c r="G694" s="1"/>
    </row>
    <row r="695" spans="1:7" ht="15.75">
      <c r="A695" s="1"/>
      <c r="B695" s="1"/>
      <c r="C695" s="1"/>
      <c r="D695" s="1"/>
      <c r="E695" s="1"/>
      <c r="F695" s="1"/>
      <c r="G695" s="1"/>
    </row>
    <row r="696" spans="1:7" ht="15.75">
      <c r="A696" s="1"/>
      <c r="B696" s="1"/>
      <c r="C696" s="1"/>
      <c r="D696" s="1"/>
      <c r="E696" s="1"/>
      <c r="F696" s="1"/>
      <c r="G696" s="1"/>
    </row>
    <row r="697" spans="1:7" ht="15.75">
      <c r="A697" s="1"/>
      <c r="B697" s="1"/>
      <c r="C697" s="1"/>
      <c r="D697" s="1"/>
      <c r="E697" s="1"/>
      <c r="F697" s="1"/>
      <c r="G697" s="1"/>
    </row>
    <row r="698" spans="1:7" ht="15.75">
      <c r="A698" s="1"/>
      <c r="B698" s="1"/>
      <c r="C698" s="1"/>
      <c r="D698" s="1"/>
      <c r="E698" s="1"/>
      <c r="F698" s="1"/>
      <c r="G698" s="1"/>
    </row>
    <row r="699" spans="1:7" ht="15.75">
      <c r="A699" s="1"/>
      <c r="B699" s="1"/>
      <c r="C699" s="1"/>
      <c r="D699" s="1"/>
      <c r="E699" s="1"/>
      <c r="F699" s="1"/>
      <c r="G699" s="1"/>
    </row>
    <row r="700" spans="1:7" ht="15.75">
      <c r="A700" s="1"/>
      <c r="B700" s="1"/>
      <c r="C700" s="1"/>
      <c r="D700" s="1"/>
      <c r="E700" s="1"/>
      <c r="F700" s="1"/>
      <c r="G700" s="1"/>
    </row>
    <row r="701" spans="1:7" ht="15.75">
      <c r="A701" s="1"/>
      <c r="B701" s="1"/>
      <c r="C701" s="1"/>
      <c r="D701" s="1"/>
      <c r="E701" s="1"/>
      <c r="F701" s="1"/>
      <c r="G701" s="1"/>
    </row>
    <row r="702" spans="1:7" ht="15.75">
      <c r="A702" s="1"/>
      <c r="B702" s="1"/>
      <c r="C702" s="1"/>
      <c r="D702" s="1"/>
      <c r="E702" s="1"/>
      <c r="F702" s="1"/>
      <c r="G702" s="1"/>
    </row>
    <row r="703" spans="1:7" ht="15.75">
      <c r="A703" s="1"/>
      <c r="B703" s="1"/>
      <c r="C703" s="1"/>
      <c r="D703" s="1"/>
      <c r="E703" s="1"/>
      <c r="F703" s="1"/>
      <c r="G703" s="1"/>
    </row>
    <row r="704" spans="1:7" ht="15.75">
      <c r="A704" s="1"/>
      <c r="B704" s="1"/>
      <c r="C704" s="1"/>
      <c r="D704" s="1"/>
      <c r="E704" s="1"/>
      <c r="F704" s="1"/>
      <c r="G704" s="1"/>
    </row>
    <row r="705" spans="1:7" ht="15.75">
      <c r="A705" s="1"/>
      <c r="B705" s="1"/>
      <c r="C705" s="1"/>
      <c r="D705" s="1"/>
      <c r="E705" s="1"/>
      <c r="F705" s="1"/>
      <c r="G705" s="1"/>
    </row>
    <row r="706" spans="1:7" ht="15.75">
      <c r="A706" s="1"/>
      <c r="B706" s="1"/>
      <c r="C706" s="1"/>
      <c r="D706" s="1"/>
      <c r="E706" s="1"/>
      <c r="F706" s="1"/>
      <c r="G706" s="1"/>
    </row>
    <row r="707" spans="1:7" ht="15.75">
      <c r="A707" s="1"/>
      <c r="B707" s="1"/>
      <c r="C707" s="1"/>
      <c r="D707" s="1"/>
      <c r="E707" s="1"/>
      <c r="F707" s="1"/>
      <c r="G707" s="1"/>
    </row>
    <row r="708" spans="1:7" ht="15.75">
      <c r="A708" s="1"/>
      <c r="B708" s="1"/>
      <c r="C708" s="1"/>
      <c r="D708" s="1"/>
      <c r="E708" s="1"/>
      <c r="F708" s="1"/>
      <c r="G708" s="1"/>
    </row>
    <row r="709" spans="1:7" ht="15.75">
      <c r="A709" s="1"/>
      <c r="B709" s="1"/>
      <c r="C709" s="1"/>
      <c r="D709" s="1"/>
      <c r="E709" s="1"/>
      <c r="F709" s="1"/>
      <c r="G709" s="1"/>
    </row>
    <row r="710" spans="1:7" ht="15.75">
      <c r="A710" s="1"/>
      <c r="B710" s="1"/>
      <c r="C710" s="1"/>
      <c r="D710" s="1"/>
      <c r="E710" s="1"/>
      <c r="F710" s="1"/>
      <c r="G710" s="1"/>
    </row>
    <row r="711" spans="1:7" ht="15.75">
      <c r="A711" s="1"/>
      <c r="B711" s="1"/>
      <c r="C711" s="1"/>
      <c r="D711" s="1"/>
      <c r="E711" s="1"/>
      <c r="F711" s="1"/>
      <c r="G711" s="1"/>
    </row>
    <row r="712" spans="1:7" ht="15.75">
      <c r="A712" s="1"/>
      <c r="B712" s="1"/>
      <c r="C712" s="1"/>
      <c r="D712" s="1"/>
      <c r="E712" s="1"/>
      <c r="F712" s="1"/>
      <c r="G712" s="1"/>
    </row>
    <row r="713" spans="1:7" ht="15.75">
      <c r="A713" s="1"/>
      <c r="B713" s="1"/>
      <c r="C713" s="1"/>
      <c r="D713" s="1"/>
      <c r="E713" s="1"/>
      <c r="F713" s="1"/>
      <c r="G713" s="1"/>
    </row>
    <row r="714" spans="1:7" ht="15.75">
      <c r="A714" s="1"/>
      <c r="B714" s="1"/>
      <c r="C714" s="1"/>
      <c r="D714" s="1"/>
      <c r="E714" s="1"/>
      <c r="F714" s="1"/>
      <c r="G714" s="1"/>
    </row>
    <row r="715" spans="1:7" ht="15.75">
      <c r="A715" s="1"/>
      <c r="B715" s="1"/>
      <c r="C715" s="1"/>
      <c r="D715" s="1"/>
      <c r="E715" s="1"/>
      <c r="F715" s="1"/>
      <c r="G715" s="1"/>
    </row>
    <row r="716" spans="1:7" ht="15.75">
      <c r="A716" s="1"/>
      <c r="B716" s="1"/>
      <c r="C716" s="1"/>
      <c r="D716" s="1"/>
      <c r="E716" s="1"/>
      <c r="F716" s="1"/>
      <c r="G716" s="1"/>
    </row>
    <row r="717" spans="1:7" ht="15.75">
      <c r="A717" s="1"/>
      <c r="B717" s="1"/>
      <c r="C717" s="1"/>
      <c r="D717" s="1"/>
      <c r="E717" s="1"/>
      <c r="F717" s="1"/>
      <c r="G717" s="1"/>
    </row>
    <row r="718" spans="1:7" ht="15.75">
      <c r="A718" s="1"/>
      <c r="B718" s="1"/>
      <c r="C718" s="1"/>
      <c r="D718" s="1"/>
      <c r="E718" s="1"/>
      <c r="F718" s="1"/>
      <c r="G718" s="1"/>
    </row>
    <row r="719" spans="1:7" ht="15.75">
      <c r="A719" s="1"/>
      <c r="B719" s="1"/>
      <c r="C719" s="1"/>
      <c r="D719" s="1"/>
      <c r="E719" s="1"/>
      <c r="F719" s="1"/>
      <c r="G719" s="1"/>
    </row>
    <row r="720" spans="1:7" ht="15.75">
      <c r="A720" s="1"/>
      <c r="B720" s="1"/>
      <c r="C720" s="1"/>
      <c r="D720" s="1"/>
      <c r="E720" s="1"/>
      <c r="F720" s="1"/>
      <c r="G720" s="1"/>
    </row>
    <row r="721" spans="1:7" ht="15.75">
      <c r="A721" s="1"/>
      <c r="B721" s="1"/>
      <c r="C721" s="1"/>
      <c r="D721" s="1"/>
      <c r="E721" s="1"/>
      <c r="F721" s="1"/>
      <c r="G721" s="1"/>
    </row>
    <row r="722" spans="1:7" ht="15.75">
      <c r="A722" s="1"/>
      <c r="B722" s="1"/>
      <c r="C722" s="1"/>
      <c r="D722" s="1"/>
      <c r="E722" s="1"/>
      <c r="F722" s="1"/>
      <c r="G722" s="1"/>
    </row>
    <row r="723" spans="1:7" ht="15.75">
      <c r="A723" s="1"/>
      <c r="B723" s="1"/>
      <c r="C723" s="1"/>
      <c r="D723" s="1"/>
      <c r="E723" s="1"/>
      <c r="F723" s="1"/>
      <c r="G723" s="1"/>
    </row>
    <row r="724" spans="1:7" ht="15.75">
      <c r="A724" s="1"/>
      <c r="B724" s="1"/>
      <c r="C724" s="1"/>
      <c r="D724" s="1"/>
      <c r="E724" s="1"/>
      <c r="F724" s="1"/>
      <c r="G724" s="1"/>
    </row>
    <row r="725" spans="1:7" ht="15.75">
      <c r="A725" s="1"/>
      <c r="B725" s="1"/>
      <c r="C725" s="1"/>
      <c r="D725" s="1"/>
      <c r="E725" s="1"/>
      <c r="F725" s="1"/>
      <c r="G725" s="1"/>
    </row>
    <row r="726" spans="1:7" ht="15.75">
      <c r="A726" s="1"/>
      <c r="B726" s="1"/>
      <c r="C726" s="1"/>
      <c r="D726" s="1"/>
      <c r="E726" s="1"/>
      <c r="F726" s="1"/>
      <c r="G726" s="1"/>
    </row>
    <row r="727" spans="1:7" ht="15.75">
      <c r="A727" s="1"/>
      <c r="B727" s="1"/>
      <c r="C727" s="1"/>
      <c r="D727" s="1"/>
      <c r="E727" s="1"/>
      <c r="F727" s="1"/>
      <c r="G727" s="1"/>
    </row>
    <row r="728" spans="1:7" ht="15.75">
      <c r="A728" s="1"/>
      <c r="B728" s="1"/>
      <c r="C728" s="1"/>
      <c r="D728" s="1"/>
      <c r="E728" s="1"/>
      <c r="F728" s="1"/>
      <c r="G728" s="1"/>
    </row>
    <row r="729" spans="1:7" ht="15.75">
      <c r="A729" s="1"/>
      <c r="B729" s="1"/>
      <c r="C729" s="1"/>
      <c r="D729" s="1"/>
      <c r="E729" s="1"/>
      <c r="F729" s="1"/>
      <c r="G729" s="1"/>
    </row>
    <row r="730" spans="1:7" ht="15.75">
      <c r="A730" s="1"/>
      <c r="B730" s="1"/>
      <c r="C730" s="1"/>
      <c r="D730" s="1"/>
      <c r="E730" s="1"/>
      <c r="F730" s="1"/>
      <c r="G730" s="1"/>
    </row>
    <row r="731" spans="1:7" ht="15.75">
      <c r="A731" s="1"/>
      <c r="B731" s="1"/>
      <c r="C731" s="1"/>
      <c r="D731" s="1"/>
      <c r="E731" s="1"/>
      <c r="F731" s="1"/>
      <c r="G731" s="1"/>
    </row>
    <row r="732" spans="1:7" ht="15.75">
      <c r="A732" s="1"/>
      <c r="B732" s="1"/>
      <c r="C732" s="1"/>
      <c r="D732" s="1"/>
      <c r="E732" s="1"/>
      <c r="F732" s="1"/>
      <c r="G732" s="1"/>
    </row>
    <row r="733" spans="1:7" ht="15.75">
      <c r="A733" s="1"/>
      <c r="B733" s="1"/>
      <c r="C733" s="1"/>
      <c r="D733" s="1"/>
      <c r="E733" s="1"/>
      <c r="F733" s="1"/>
      <c r="G733" s="1"/>
    </row>
    <row r="734" spans="1:7" ht="15.75">
      <c r="A734" s="1"/>
      <c r="B734" s="1"/>
      <c r="C734" s="1"/>
      <c r="D734" s="1"/>
      <c r="E734" s="1"/>
      <c r="F734" s="1"/>
      <c r="G734" s="1"/>
    </row>
    <row r="735" spans="1:7" ht="15.75">
      <c r="A735" s="1"/>
      <c r="B735" s="1"/>
      <c r="C735" s="1"/>
      <c r="D735" s="1"/>
      <c r="E735" s="1"/>
      <c r="F735" s="1"/>
      <c r="G735" s="1"/>
    </row>
    <row r="736" spans="1:7" ht="15.75">
      <c r="A736" s="1"/>
      <c r="B736" s="1"/>
      <c r="C736" s="1"/>
      <c r="D736" s="1"/>
      <c r="E736" s="1"/>
      <c r="F736" s="1"/>
      <c r="G736" s="1"/>
    </row>
    <row r="737" spans="1:7" ht="15.75">
      <c r="A737" s="1"/>
      <c r="B737" s="1"/>
      <c r="C737" s="1"/>
      <c r="D737" s="1"/>
      <c r="E737" s="1"/>
      <c r="F737" s="1"/>
      <c r="G737" s="1"/>
    </row>
    <row r="738" spans="1:7" ht="15.75">
      <c r="A738" s="1"/>
      <c r="B738" s="1"/>
      <c r="C738" s="1"/>
      <c r="D738" s="1"/>
      <c r="E738" s="1"/>
      <c r="F738" s="1"/>
      <c r="G738" s="1"/>
    </row>
    <row r="739" spans="1:7" ht="15.75">
      <c r="A739" s="1"/>
      <c r="B739" s="1"/>
      <c r="C739" s="1"/>
      <c r="D739" s="1"/>
      <c r="E739" s="1"/>
      <c r="F739" s="1"/>
      <c r="G739" s="1"/>
    </row>
    <row r="740" spans="1:7" ht="15.75">
      <c r="A740" s="1"/>
      <c r="B740" s="1"/>
      <c r="C740" s="1"/>
      <c r="D740" s="1"/>
      <c r="E740" s="1"/>
      <c r="F740" s="1"/>
      <c r="G740" s="1"/>
    </row>
    <row r="741" spans="1:7" ht="15.75">
      <c r="A741" s="1"/>
      <c r="B741" s="1"/>
      <c r="C741" s="1"/>
      <c r="D741" s="1"/>
      <c r="E741" s="1"/>
      <c r="F741" s="1"/>
      <c r="G741" s="1"/>
    </row>
    <row r="742" spans="1:7" ht="15.75">
      <c r="A742" s="1"/>
      <c r="B742" s="1"/>
      <c r="C742" s="1"/>
      <c r="D742" s="1"/>
      <c r="E742" s="1"/>
      <c r="F742" s="1"/>
      <c r="G742" s="1"/>
    </row>
    <row r="743" spans="1:7" ht="15.75">
      <c r="A743" s="1"/>
      <c r="B743" s="1"/>
      <c r="C743" s="1"/>
      <c r="D743" s="1"/>
      <c r="E743" s="1"/>
      <c r="F743" s="1"/>
      <c r="G743" s="1"/>
    </row>
    <row r="744" spans="1:7" ht="15.75">
      <c r="A744" s="1"/>
      <c r="B744" s="1"/>
      <c r="C744" s="1"/>
      <c r="D744" s="1"/>
      <c r="E744" s="1"/>
      <c r="F744" s="1"/>
      <c r="G744" s="1"/>
    </row>
    <row r="745" spans="1:7" ht="15.75">
      <c r="A745" s="1"/>
      <c r="B745" s="1"/>
      <c r="C745" s="1"/>
      <c r="D745" s="1"/>
      <c r="E745" s="1"/>
      <c r="F745" s="1"/>
      <c r="G745" s="1"/>
    </row>
    <row r="746" spans="1:7" ht="15.75">
      <c r="A746" s="1"/>
      <c r="B746" s="1"/>
      <c r="C746" s="1"/>
      <c r="D746" s="1"/>
      <c r="E746" s="1"/>
      <c r="F746" s="1"/>
      <c r="G746" s="1"/>
    </row>
    <row r="747" spans="1:7" ht="15.75">
      <c r="A747" s="1"/>
      <c r="B747" s="1"/>
      <c r="C747" s="1"/>
      <c r="D747" s="1"/>
      <c r="E747" s="1"/>
      <c r="F747" s="1"/>
      <c r="G747" s="1"/>
    </row>
    <row r="748" spans="1:7" ht="15.75">
      <c r="A748" s="1"/>
      <c r="B748" s="1"/>
      <c r="C748" s="1"/>
      <c r="D748" s="1"/>
      <c r="E748" s="1"/>
      <c r="F748" s="1"/>
      <c r="G748" s="1"/>
    </row>
    <row r="749" spans="1:7" ht="15.75">
      <c r="A749" s="1"/>
      <c r="B749" s="1"/>
      <c r="C749" s="1"/>
      <c r="D749" s="1"/>
      <c r="E749" s="1"/>
      <c r="F749" s="1"/>
      <c r="G749" s="1"/>
    </row>
    <row r="750" spans="1:7" ht="15.75">
      <c r="A750" s="1"/>
      <c r="B750" s="1"/>
      <c r="C750" s="1"/>
      <c r="D750" s="1"/>
      <c r="E750" s="1"/>
      <c r="F750" s="1"/>
      <c r="G750" s="1"/>
    </row>
    <row r="751" spans="1:7" ht="15.75">
      <c r="A751" s="1"/>
      <c r="B751" s="1"/>
      <c r="C751" s="1"/>
      <c r="D751" s="1"/>
      <c r="E751" s="1"/>
      <c r="F751" s="1"/>
      <c r="G751" s="1"/>
    </row>
    <row r="752" spans="1:7" ht="15.75">
      <c r="A752" s="1"/>
      <c r="B752" s="1"/>
      <c r="C752" s="1"/>
      <c r="D752" s="1"/>
      <c r="E752" s="1"/>
      <c r="F752" s="1"/>
      <c r="G752" s="1"/>
    </row>
    <row r="753" spans="1:7" ht="15.75">
      <c r="A753" s="1"/>
      <c r="B753" s="1"/>
      <c r="C753" s="1"/>
      <c r="D753" s="1"/>
      <c r="E753" s="1"/>
      <c r="F753" s="1"/>
      <c r="G753" s="1"/>
    </row>
    <row r="754" spans="1:7" ht="15.75">
      <c r="A754" s="1"/>
      <c r="B754" s="1"/>
      <c r="C754" s="1"/>
      <c r="D754" s="1"/>
      <c r="E754" s="1"/>
      <c r="F754" s="1"/>
      <c r="G754" s="1"/>
    </row>
    <row r="755" spans="1:7" ht="15.75">
      <c r="A755" s="1"/>
      <c r="B755" s="1"/>
      <c r="C755" s="1"/>
      <c r="D755" s="1"/>
      <c r="E755" s="1"/>
      <c r="F755" s="1"/>
      <c r="G755" s="1"/>
    </row>
    <row r="756" spans="1:7" ht="15.75">
      <c r="A756" s="1"/>
      <c r="B756" s="1"/>
      <c r="C756" s="1"/>
      <c r="D756" s="1"/>
      <c r="E756" s="1"/>
      <c r="F756" s="1"/>
      <c r="G756" s="1"/>
    </row>
    <row r="757" spans="1:7" ht="15.75">
      <c r="A757" s="1"/>
      <c r="B757" s="1"/>
      <c r="C757" s="1"/>
      <c r="D757" s="1"/>
      <c r="E757" s="1"/>
      <c r="F757" s="1"/>
      <c r="G757" s="1"/>
    </row>
    <row r="758" spans="1:7" ht="15.75">
      <c r="A758" s="1"/>
      <c r="B758" s="1"/>
      <c r="C758" s="1"/>
      <c r="D758" s="1"/>
      <c r="E758" s="1"/>
      <c r="F758" s="1"/>
      <c r="G758" s="1"/>
    </row>
    <row r="759" spans="1:7" ht="15.75">
      <c r="A759" s="1"/>
      <c r="B759" s="1"/>
      <c r="C759" s="1"/>
      <c r="D759" s="1"/>
      <c r="E759" s="1"/>
      <c r="F759" s="1"/>
      <c r="G759" s="1"/>
    </row>
    <row r="760" spans="1:7" ht="15.75">
      <c r="A760" s="1"/>
      <c r="B760" s="1"/>
      <c r="C760" s="1"/>
      <c r="D760" s="1"/>
      <c r="E760" s="1"/>
      <c r="F760" s="1"/>
      <c r="G760" s="1"/>
    </row>
    <row r="761" spans="1:7" ht="15.75">
      <c r="A761" s="1"/>
      <c r="B761" s="1"/>
      <c r="C761" s="1"/>
      <c r="D761" s="1"/>
      <c r="E761" s="1"/>
      <c r="F761" s="1"/>
      <c r="G761" s="1"/>
    </row>
    <row r="762" spans="1:7" ht="15.75">
      <c r="A762" s="1"/>
      <c r="B762" s="1"/>
      <c r="C762" s="1"/>
      <c r="D762" s="1"/>
      <c r="E762" s="1"/>
      <c r="F762" s="1"/>
      <c r="G762" s="1"/>
    </row>
    <row r="763" spans="1:7" ht="15.75">
      <c r="A763" s="1"/>
      <c r="B763" s="1"/>
      <c r="C763" s="1"/>
      <c r="D763" s="1"/>
      <c r="E763" s="1"/>
      <c r="F763" s="1"/>
      <c r="G763" s="1"/>
    </row>
    <row r="764" spans="1:7" ht="15.75">
      <c r="A764" s="1"/>
      <c r="B764" s="1"/>
      <c r="C764" s="1"/>
      <c r="D764" s="1"/>
      <c r="E764" s="1"/>
      <c r="F764" s="1"/>
      <c r="G764" s="1"/>
    </row>
    <row r="765" spans="1:7" ht="15.75">
      <c r="A765" s="1"/>
      <c r="B765" s="1"/>
      <c r="C765" s="1"/>
      <c r="D765" s="1"/>
      <c r="E765" s="1"/>
      <c r="F765" s="1"/>
      <c r="G765" s="1"/>
    </row>
    <row r="766" spans="1:7" ht="15.75">
      <c r="A766" s="1"/>
      <c r="B766" s="1"/>
      <c r="C766" s="1"/>
      <c r="D766" s="1"/>
      <c r="E766" s="1"/>
      <c r="F766" s="1"/>
      <c r="G766" s="1"/>
    </row>
    <row r="767" spans="1:7" ht="15.75">
      <c r="A767" s="1"/>
      <c r="B767" s="1"/>
      <c r="C767" s="1"/>
      <c r="D767" s="1"/>
      <c r="E767" s="1"/>
      <c r="F767" s="1"/>
      <c r="G767" s="1"/>
    </row>
    <row r="768" spans="1:7" ht="15.75">
      <c r="A768" s="1"/>
      <c r="B768" s="1"/>
      <c r="C768" s="1"/>
      <c r="D768" s="1"/>
      <c r="E768" s="1"/>
      <c r="F768" s="1"/>
      <c r="G768" s="1"/>
    </row>
    <row r="769" spans="1:7" ht="15.75">
      <c r="A769" s="1"/>
      <c r="B769" s="1"/>
      <c r="C769" s="1"/>
      <c r="D769" s="1"/>
      <c r="E769" s="1"/>
      <c r="F769" s="1"/>
      <c r="G769" s="1"/>
    </row>
    <row r="770" spans="1:7" ht="15.75">
      <c r="A770" s="1"/>
      <c r="B770" s="1"/>
      <c r="C770" s="1"/>
      <c r="D770" s="1"/>
      <c r="E770" s="1"/>
      <c r="F770" s="1"/>
      <c r="G770" s="1"/>
    </row>
    <row r="771" spans="1:7" ht="15.75">
      <c r="A771" s="1"/>
      <c r="B771" s="1"/>
      <c r="C771" s="1"/>
      <c r="D771" s="1"/>
      <c r="E771" s="1"/>
      <c r="F771" s="1"/>
      <c r="G771" s="1"/>
    </row>
    <row r="772" spans="1:7" ht="15.75">
      <c r="A772" s="1"/>
      <c r="B772" s="1"/>
      <c r="C772" s="1"/>
      <c r="D772" s="1"/>
      <c r="E772" s="1"/>
      <c r="F772" s="1"/>
      <c r="G772" s="1"/>
    </row>
    <row r="773" spans="1:7" ht="15.75">
      <c r="A773" s="1"/>
      <c r="B773" s="1"/>
      <c r="C773" s="1"/>
      <c r="D773" s="1"/>
      <c r="E773" s="1"/>
      <c r="F773" s="1"/>
      <c r="G773" s="1"/>
    </row>
    <row r="774" spans="1:7" ht="15.75">
      <c r="A774" s="1"/>
      <c r="B774" s="1"/>
      <c r="C774" s="1"/>
      <c r="D774" s="1"/>
      <c r="E774" s="1"/>
      <c r="F774" s="1"/>
      <c r="G774" s="1"/>
    </row>
    <row r="775" spans="1:7" ht="15.75">
      <c r="A775" s="1"/>
      <c r="B775" s="1"/>
      <c r="C775" s="1"/>
      <c r="D775" s="1"/>
      <c r="E775" s="1"/>
      <c r="F775" s="1"/>
      <c r="G775" s="1"/>
    </row>
    <row r="776" spans="1:7" ht="15.75">
      <c r="A776" s="1"/>
      <c r="B776" s="1"/>
      <c r="C776" s="1"/>
      <c r="D776" s="1"/>
      <c r="E776" s="1"/>
      <c r="F776" s="1"/>
      <c r="G776" s="1"/>
    </row>
    <row r="777" spans="1:7" ht="15.75">
      <c r="A777" s="1"/>
      <c r="B777" s="1"/>
      <c r="C777" s="1"/>
      <c r="D777" s="1"/>
      <c r="E777" s="1"/>
      <c r="F777" s="1"/>
      <c r="G777" s="1"/>
    </row>
    <row r="778" spans="1:7" ht="15.75">
      <c r="A778" s="1"/>
      <c r="B778" s="1"/>
      <c r="C778" s="1"/>
      <c r="D778" s="1"/>
      <c r="E778" s="1"/>
      <c r="F778" s="1"/>
      <c r="G778" s="1"/>
    </row>
    <row r="779" spans="1:7" ht="15.75">
      <c r="A779" s="1"/>
      <c r="B779" s="1"/>
      <c r="C779" s="1"/>
      <c r="D779" s="1"/>
      <c r="E779" s="1"/>
      <c r="F779" s="1"/>
      <c r="G779" s="1"/>
    </row>
    <row r="780" spans="1:7" ht="15.75">
      <c r="A780" s="1"/>
      <c r="B780" s="1"/>
      <c r="C780" s="1"/>
      <c r="D780" s="1"/>
      <c r="E780" s="1"/>
      <c r="F780" s="1"/>
      <c r="G780" s="1"/>
    </row>
    <row r="781" spans="1:7" ht="15.75">
      <c r="A781" s="1"/>
      <c r="B781" s="1"/>
      <c r="C781" s="1"/>
      <c r="D781" s="1"/>
      <c r="E781" s="1"/>
      <c r="F781" s="1"/>
      <c r="G781" s="1"/>
    </row>
    <row r="782" spans="1:7" ht="15.75">
      <c r="A782" s="1"/>
      <c r="B782" s="1"/>
      <c r="C782" s="1"/>
      <c r="D782" s="1"/>
      <c r="E782" s="1"/>
      <c r="F782" s="1"/>
      <c r="G782" s="1"/>
    </row>
    <row r="783" spans="1:7" ht="15.75">
      <c r="A783" s="1"/>
      <c r="B783" s="1"/>
      <c r="C783" s="1"/>
      <c r="D783" s="1"/>
      <c r="E783" s="1"/>
      <c r="F783" s="1"/>
      <c r="G783" s="1"/>
    </row>
    <row r="784" spans="1:7" ht="15.75">
      <c r="A784" s="1"/>
      <c r="B784" s="1"/>
      <c r="C784" s="1"/>
      <c r="D784" s="1"/>
      <c r="E784" s="1"/>
      <c r="F784" s="1"/>
      <c r="G784" s="1"/>
    </row>
    <row r="785" spans="1:7" ht="15.75">
      <c r="A785" s="1"/>
      <c r="B785" s="1"/>
      <c r="C785" s="1"/>
      <c r="D785" s="1"/>
      <c r="E785" s="1"/>
      <c r="F785" s="1"/>
      <c r="G785" s="1"/>
    </row>
    <row r="786" spans="1:7" ht="15.75">
      <c r="A786" s="1"/>
      <c r="B786" s="1"/>
      <c r="C786" s="1"/>
      <c r="D786" s="1"/>
      <c r="E786" s="1"/>
      <c r="F786" s="1"/>
      <c r="G786" s="1"/>
    </row>
    <row r="787" spans="1:7" ht="15.75">
      <c r="A787" s="1"/>
      <c r="B787" s="1"/>
      <c r="C787" s="1"/>
      <c r="D787" s="1"/>
      <c r="E787" s="1"/>
      <c r="F787" s="1"/>
      <c r="G787" s="1"/>
    </row>
    <row r="788" spans="1:7" ht="15.75">
      <c r="A788" s="1"/>
      <c r="B788" s="1"/>
      <c r="C788" s="1"/>
      <c r="D788" s="1"/>
      <c r="E788" s="1"/>
      <c r="F788" s="1"/>
      <c r="G788" s="1"/>
    </row>
    <row r="789" spans="1:7" ht="15.75">
      <c r="A789" s="1"/>
      <c r="B789" s="1"/>
      <c r="C789" s="1"/>
      <c r="D789" s="1"/>
      <c r="E789" s="1"/>
      <c r="F789" s="1"/>
      <c r="G789" s="1"/>
    </row>
    <row r="790" spans="1:7" ht="15.75">
      <c r="A790" s="1"/>
      <c r="B790" s="1"/>
      <c r="C790" s="1"/>
      <c r="D790" s="1"/>
      <c r="E790" s="1"/>
      <c r="F790" s="1"/>
      <c r="G790" s="1"/>
    </row>
    <row r="791" spans="1:7" ht="15.75">
      <c r="A791" s="1"/>
      <c r="B791" s="1"/>
      <c r="C791" s="1"/>
      <c r="D791" s="1"/>
      <c r="E791" s="1"/>
      <c r="F791" s="1"/>
      <c r="G791" s="1"/>
    </row>
    <row r="792" spans="1:7" ht="15.75">
      <c r="A792" s="1"/>
      <c r="B792" s="1"/>
      <c r="C792" s="1"/>
      <c r="D792" s="1"/>
      <c r="E792" s="1"/>
      <c r="F792" s="1"/>
      <c r="G792" s="1"/>
    </row>
    <row r="793" spans="1:7" ht="15.75">
      <c r="A793" s="1"/>
      <c r="B793" s="1"/>
      <c r="C793" s="1"/>
      <c r="D793" s="1"/>
      <c r="E793" s="1"/>
      <c r="F793" s="1"/>
      <c r="G793" s="1"/>
    </row>
    <row r="794" spans="1:7" ht="15.75">
      <c r="A794" s="1"/>
      <c r="B794" s="1"/>
      <c r="C794" s="1"/>
      <c r="D794" s="1"/>
      <c r="E794" s="1"/>
      <c r="F794" s="1"/>
      <c r="G794" s="1"/>
    </row>
    <row r="795" spans="1:7" ht="15.75">
      <c r="A795" s="1"/>
      <c r="B795" s="1"/>
      <c r="C795" s="1"/>
      <c r="D795" s="1"/>
      <c r="E795" s="1"/>
      <c r="F795" s="1"/>
      <c r="G795" s="1"/>
    </row>
    <row r="796" spans="1:7" ht="15.75">
      <c r="A796" s="1"/>
      <c r="B796" s="1"/>
      <c r="C796" s="1"/>
      <c r="D796" s="1"/>
      <c r="E796" s="1"/>
      <c r="F796" s="1"/>
      <c r="G796" s="1"/>
    </row>
    <row r="797" spans="1:7" ht="15.75">
      <c r="A797" s="1"/>
      <c r="B797" s="1"/>
      <c r="C797" s="1"/>
      <c r="D797" s="1"/>
      <c r="E797" s="1"/>
      <c r="F797" s="1"/>
      <c r="G797" s="1"/>
    </row>
    <row r="798" spans="1:7" ht="15.75">
      <c r="A798" s="1"/>
      <c r="B798" s="1"/>
      <c r="C798" s="1"/>
      <c r="D798" s="1"/>
      <c r="E798" s="1"/>
      <c r="F798" s="1"/>
      <c r="G798" s="1"/>
    </row>
    <row r="799" spans="1:7" ht="15.75">
      <c r="A799" s="1"/>
      <c r="B799" s="1"/>
      <c r="C799" s="1"/>
      <c r="D799" s="1"/>
      <c r="E799" s="1"/>
      <c r="F799" s="1"/>
      <c r="G799" s="1"/>
    </row>
    <row r="800" spans="1:7" ht="15.75">
      <c r="A800" s="1"/>
      <c r="B800" s="1"/>
      <c r="C800" s="1"/>
      <c r="D800" s="1"/>
      <c r="E800" s="1"/>
      <c r="F800" s="1"/>
      <c r="G800" s="1"/>
    </row>
    <row r="801" spans="1:7" ht="15.75">
      <c r="A801" s="1"/>
      <c r="B801" s="1"/>
      <c r="C801" s="1"/>
      <c r="D801" s="1"/>
      <c r="E801" s="1"/>
      <c r="F801" s="1"/>
      <c r="G801" s="1"/>
    </row>
    <row r="802" spans="1:7" ht="15.75">
      <c r="A802" s="1"/>
      <c r="B802" s="1"/>
      <c r="C802" s="1"/>
      <c r="D802" s="1"/>
      <c r="E802" s="1"/>
      <c r="F802" s="1"/>
      <c r="G802" s="1"/>
    </row>
    <row r="803" spans="1:7" ht="15.75">
      <c r="A803" s="1"/>
      <c r="B803" s="1"/>
      <c r="C803" s="1"/>
      <c r="D803" s="1"/>
      <c r="E803" s="1"/>
      <c r="F803" s="1"/>
      <c r="G803" s="1"/>
    </row>
    <row r="804" spans="1:7" ht="15.75">
      <c r="A804" s="1"/>
      <c r="B804" s="1"/>
      <c r="C804" s="1"/>
      <c r="D804" s="1"/>
      <c r="E804" s="1"/>
      <c r="F804" s="1"/>
      <c r="G804" s="1"/>
    </row>
    <row r="805" spans="1:7" ht="15.75">
      <c r="A805" s="1"/>
      <c r="B805" s="1"/>
      <c r="C805" s="1"/>
      <c r="D805" s="1"/>
      <c r="E805" s="1"/>
      <c r="F805" s="1"/>
      <c r="G805" s="1"/>
    </row>
    <row r="806" spans="1:7" ht="15.75">
      <c r="A806" s="1"/>
      <c r="B806" s="1"/>
      <c r="C806" s="1"/>
      <c r="D806" s="1"/>
      <c r="E806" s="1"/>
      <c r="F806" s="1"/>
      <c r="G806" s="1"/>
    </row>
    <row r="807" spans="1:7" ht="15.75">
      <c r="A807" s="1"/>
      <c r="B807" s="1"/>
      <c r="C807" s="1"/>
      <c r="D807" s="1"/>
      <c r="E807" s="1"/>
      <c r="F807" s="1"/>
      <c r="G807" s="1"/>
    </row>
    <row r="808" spans="1:7" ht="15.75">
      <c r="A808" s="1"/>
      <c r="B808" s="1"/>
      <c r="C808" s="1"/>
      <c r="D808" s="1"/>
      <c r="E808" s="1"/>
      <c r="F808" s="1"/>
      <c r="G808" s="1"/>
    </row>
    <row r="809" spans="1:7" ht="15.75">
      <c r="A809" s="1"/>
      <c r="B809" s="1"/>
      <c r="C809" s="1"/>
      <c r="D809" s="1"/>
      <c r="E809" s="1"/>
      <c r="F809" s="1"/>
      <c r="G809" s="1"/>
    </row>
    <row r="810" spans="1:7" ht="15.75">
      <c r="A810" s="1"/>
      <c r="B810" s="1"/>
      <c r="C810" s="1"/>
      <c r="D810" s="1"/>
      <c r="E810" s="1"/>
      <c r="F810" s="1"/>
      <c r="G810" s="1"/>
    </row>
    <row r="811" spans="1:7" ht="15.75">
      <c r="A811" s="1"/>
      <c r="B811" s="1"/>
      <c r="C811" s="1"/>
      <c r="D811" s="1"/>
      <c r="E811" s="1"/>
      <c r="F811" s="1"/>
      <c r="G811" s="1"/>
    </row>
    <row r="812" spans="1:7" ht="15.75">
      <c r="A812" s="1"/>
      <c r="B812" s="1"/>
      <c r="C812" s="1"/>
      <c r="D812" s="1"/>
      <c r="E812" s="1"/>
      <c r="F812" s="1"/>
      <c r="G812" s="1"/>
    </row>
    <row r="813" spans="1:7" ht="15.75">
      <c r="A813" s="1"/>
      <c r="B813" s="1"/>
      <c r="C813" s="1"/>
      <c r="D813" s="1"/>
      <c r="E813" s="1"/>
      <c r="F813" s="1"/>
      <c r="G813" s="1"/>
    </row>
    <row r="814" spans="1:7" ht="15.75">
      <c r="A814" s="1"/>
      <c r="B814" s="1"/>
      <c r="C814" s="1"/>
      <c r="D814" s="1"/>
      <c r="E814" s="1"/>
      <c r="F814" s="1"/>
      <c r="G814" s="1"/>
    </row>
    <row r="815" spans="1:7" ht="15.75">
      <c r="A815" s="1"/>
      <c r="B815" s="1"/>
      <c r="C815" s="1"/>
      <c r="D815" s="1"/>
      <c r="E815" s="1"/>
      <c r="F815" s="1"/>
      <c r="G815" s="1"/>
    </row>
    <row r="816" spans="1:7" ht="15.75">
      <c r="A816" s="1"/>
      <c r="B816" s="1"/>
      <c r="C816" s="1"/>
      <c r="D816" s="1"/>
      <c r="E816" s="1"/>
      <c r="F816" s="1"/>
      <c r="G816" s="1"/>
    </row>
    <row r="817" spans="1:7" ht="15.75">
      <c r="A817" s="1"/>
      <c r="B817" s="1"/>
      <c r="C817" s="1"/>
      <c r="D817" s="1"/>
      <c r="E817" s="1"/>
      <c r="F817" s="1"/>
      <c r="G817" s="1"/>
    </row>
    <row r="818" spans="1:7" ht="15.75">
      <c r="A818" s="1"/>
      <c r="B818" s="1"/>
      <c r="C818" s="1"/>
      <c r="D818" s="1"/>
      <c r="E818" s="1"/>
      <c r="F818" s="1"/>
      <c r="G818" s="1"/>
    </row>
    <row r="819" spans="1:7" ht="15.75">
      <c r="A819" s="1"/>
      <c r="B819" s="1"/>
      <c r="C819" s="1"/>
      <c r="D819" s="1"/>
      <c r="E819" s="1"/>
      <c r="F819" s="1"/>
      <c r="G819" s="1"/>
    </row>
    <row r="820" spans="1:7" ht="15.75">
      <c r="A820" s="1"/>
      <c r="B820" s="1"/>
      <c r="C820" s="1"/>
      <c r="D820" s="1"/>
      <c r="E820" s="1"/>
      <c r="F820" s="1"/>
      <c r="G820" s="1"/>
    </row>
    <row r="821" spans="1:7" ht="15.75">
      <c r="A821" s="1"/>
      <c r="B821" s="1"/>
      <c r="C821" s="1"/>
      <c r="D821" s="1"/>
      <c r="E821" s="1"/>
      <c r="F821" s="1"/>
      <c r="G821" s="1"/>
    </row>
    <row r="822" spans="1:7" ht="15.75">
      <c r="A822" s="1"/>
      <c r="B822" s="1"/>
      <c r="C822" s="1"/>
      <c r="D822" s="1"/>
      <c r="E822" s="1"/>
      <c r="F822" s="1"/>
      <c r="G822" s="1"/>
    </row>
    <row r="823" spans="1:7" ht="15.75">
      <c r="A823" s="1"/>
      <c r="B823" s="1"/>
      <c r="C823" s="1"/>
      <c r="D823" s="1"/>
      <c r="E823" s="1"/>
      <c r="F823" s="1"/>
      <c r="G823" s="1"/>
    </row>
    <row r="824" spans="1:7" ht="15.75">
      <c r="A824" s="1"/>
      <c r="B824" s="1"/>
      <c r="C824" s="1"/>
      <c r="D824" s="1"/>
      <c r="E824" s="1"/>
      <c r="F824" s="1"/>
      <c r="G824" s="1"/>
    </row>
    <row r="825" spans="1:7" ht="15.75">
      <c r="A825" s="1"/>
      <c r="B825" s="1"/>
      <c r="C825" s="1"/>
      <c r="D825" s="1"/>
      <c r="E825" s="1"/>
      <c r="F825" s="1"/>
      <c r="G825" s="1"/>
    </row>
    <row r="826" spans="1:7" ht="15.75">
      <c r="A826" s="1"/>
      <c r="B826" s="1"/>
      <c r="C826" s="1"/>
      <c r="D826" s="1"/>
      <c r="E826" s="1"/>
      <c r="F826" s="1"/>
      <c r="G826" s="1"/>
    </row>
    <row r="827" spans="1:7" ht="15.75">
      <c r="A827" s="1"/>
      <c r="B827" s="1"/>
      <c r="C827" s="1"/>
      <c r="D827" s="1"/>
      <c r="E827" s="1"/>
      <c r="F827" s="1"/>
      <c r="G827" s="1"/>
    </row>
    <row r="828" spans="1:7" ht="15.75">
      <c r="A828" s="1"/>
      <c r="B828" s="1"/>
      <c r="C828" s="1"/>
      <c r="D828" s="1"/>
      <c r="E828" s="1"/>
      <c r="F828" s="1"/>
      <c r="G828" s="1"/>
    </row>
    <row r="829" spans="1:7" ht="15.75">
      <c r="A829" s="1"/>
      <c r="B829" s="1"/>
      <c r="C829" s="1"/>
      <c r="D829" s="1"/>
      <c r="E829" s="1"/>
      <c r="F829" s="1"/>
      <c r="G829" s="1"/>
    </row>
    <row r="830" spans="1:7" ht="15.75">
      <c r="A830" s="1"/>
      <c r="B830" s="1"/>
      <c r="C830" s="1"/>
      <c r="D830" s="1"/>
      <c r="E830" s="1"/>
      <c r="F830" s="1"/>
      <c r="G830" s="1"/>
    </row>
    <row r="831" spans="1:7" ht="15.75">
      <c r="A831" s="1"/>
      <c r="B831" s="1"/>
      <c r="C831" s="1"/>
      <c r="D831" s="1"/>
      <c r="E831" s="1"/>
      <c r="F831" s="1"/>
      <c r="G831" s="1"/>
    </row>
    <row r="832" spans="1:7" ht="15.75">
      <c r="A832" s="1"/>
      <c r="B832" s="1"/>
      <c r="C832" s="1"/>
      <c r="D832" s="1"/>
      <c r="E832" s="1"/>
      <c r="F832" s="1"/>
      <c r="G832" s="1"/>
    </row>
    <row r="833" spans="1:7" ht="15.75">
      <c r="A833" s="1"/>
      <c r="B833" s="1"/>
      <c r="C833" s="1"/>
      <c r="D833" s="1"/>
      <c r="E833" s="1"/>
      <c r="F833" s="1"/>
      <c r="G833" s="1"/>
    </row>
    <row r="834" spans="1:7" ht="15.75">
      <c r="A834" s="1"/>
      <c r="B834" s="1"/>
      <c r="C834" s="1"/>
      <c r="D834" s="1"/>
      <c r="E834" s="1"/>
      <c r="F834" s="1"/>
      <c r="G834" s="1"/>
    </row>
    <row r="835" spans="1:7" ht="15.75">
      <c r="A835" s="1"/>
      <c r="B835" s="1"/>
      <c r="C835" s="1"/>
      <c r="D835" s="1"/>
      <c r="E835" s="1"/>
      <c r="F835" s="1"/>
      <c r="G835" s="1"/>
    </row>
    <row r="836" spans="1:7" ht="15.75">
      <c r="A836" s="1"/>
      <c r="B836" s="1"/>
      <c r="C836" s="1"/>
      <c r="D836" s="1"/>
      <c r="E836" s="1"/>
      <c r="F836" s="1"/>
      <c r="G836" s="1"/>
    </row>
    <row r="837" spans="1:7" ht="15.75">
      <c r="A837" s="1"/>
      <c r="B837" s="1"/>
      <c r="C837" s="1"/>
      <c r="D837" s="1"/>
      <c r="E837" s="1"/>
      <c r="F837" s="1"/>
      <c r="G837" s="1"/>
    </row>
    <row r="838" spans="1:7" ht="15.75">
      <c r="A838" s="1"/>
      <c r="B838" s="1"/>
      <c r="C838" s="1"/>
      <c r="D838" s="1"/>
      <c r="E838" s="1"/>
      <c r="F838" s="1"/>
      <c r="G838" s="1"/>
    </row>
    <row r="839" spans="1:7" ht="15.75">
      <c r="A839" s="1"/>
      <c r="B839" s="1"/>
      <c r="C839" s="1"/>
      <c r="D839" s="1"/>
      <c r="E839" s="1"/>
      <c r="F839" s="1"/>
      <c r="G839" s="1"/>
    </row>
    <row r="840" spans="1:7" ht="15.75">
      <c r="A840" s="1"/>
      <c r="B840" s="1"/>
      <c r="C840" s="1"/>
      <c r="D840" s="1"/>
      <c r="E840" s="1"/>
      <c r="F840" s="1"/>
      <c r="G840" s="1"/>
    </row>
    <row r="841" spans="1:7" ht="15.75">
      <c r="A841" s="1"/>
      <c r="B841" s="1"/>
      <c r="C841" s="1"/>
      <c r="D841" s="1"/>
      <c r="E841" s="1"/>
      <c r="F841" s="1"/>
      <c r="G841" s="1"/>
    </row>
    <row r="842" spans="1:7" ht="15.75">
      <c r="A842" s="1"/>
      <c r="B842" s="1"/>
      <c r="C842" s="1"/>
      <c r="D842" s="1"/>
      <c r="E842" s="1"/>
      <c r="F842" s="1"/>
      <c r="G842" s="1"/>
    </row>
    <row r="843" spans="1:7" ht="15.75">
      <c r="A843" s="1"/>
      <c r="B843" s="1"/>
      <c r="C843" s="1"/>
      <c r="D843" s="1"/>
      <c r="E843" s="1"/>
      <c r="F843" s="1"/>
      <c r="G843" s="1"/>
    </row>
    <row r="844" spans="1:7" ht="15.75">
      <c r="A844" s="1"/>
      <c r="B844" s="1"/>
      <c r="C844" s="1"/>
      <c r="D844" s="1"/>
      <c r="E844" s="1"/>
      <c r="F844" s="1"/>
      <c r="G844" s="1"/>
    </row>
    <row r="845" spans="1:7" ht="15.75">
      <c r="A845" s="1"/>
      <c r="B845" s="1"/>
      <c r="C845" s="1"/>
      <c r="D845" s="1"/>
      <c r="E845" s="1"/>
      <c r="F845" s="1"/>
      <c r="G845" s="1"/>
    </row>
    <row r="846" spans="1:7" ht="15.75">
      <c r="A846" s="1"/>
      <c r="B846" s="1"/>
      <c r="C846" s="1"/>
      <c r="D846" s="1"/>
      <c r="E846" s="1"/>
      <c r="F846" s="1"/>
      <c r="G846" s="1"/>
    </row>
    <row r="847" spans="1:7" ht="15.75">
      <c r="A847" s="1"/>
      <c r="B847" s="1"/>
      <c r="C847" s="1"/>
      <c r="D847" s="1"/>
      <c r="E847" s="1"/>
      <c r="F847" s="1"/>
      <c r="G847" s="1"/>
    </row>
    <row r="848" spans="1:7" ht="15.75">
      <c r="A848" s="1"/>
      <c r="B848" s="1"/>
      <c r="C848" s="1"/>
      <c r="D848" s="1"/>
      <c r="E848" s="1"/>
      <c r="F848" s="1"/>
      <c r="G848" s="1"/>
    </row>
    <row r="849" spans="1:7" ht="15.75">
      <c r="A849" s="1"/>
      <c r="B849" s="1"/>
      <c r="C849" s="1"/>
      <c r="D849" s="1"/>
      <c r="E849" s="1"/>
      <c r="F849" s="1"/>
      <c r="G849" s="1"/>
    </row>
    <row r="850" spans="1:7" ht="15.75">
      <c r="A850" s="1"/>
      <c r="B850" s="1"/>
      <c r="C850" s="1"/>
      <c r="D850" s="1"/>
      <c r="E850" s="1"/>
      <c r="F850" s="1"/>
      <c r="G850" s="1"/>
    </row>
    <row r="851" spans="1:7" ht="15.75">
      <c r="A851" s="1"/>
      <c r="B851" s="1"/>
      <c r="C851" s="1"/>
      <c r="D851" s="1"/>
      <c r="E851" s="1"/>
      <c r="F851" s="1"/>
      <c r="G851" s="1"/>
    </row>
    <row r="852" spans="1:7" ht="15.75">
      <c r="A852" s="1"/>
      <c r="B852" s="1"/>
      <c r="C852" s="1"/>
      <c r="D852" s="1"/>
      <c r="E852" s="1"/>
      <c r="F852" s="1"/>
      <c r="G852" s="1"/>
    </row>
    <row r="853" spans="1:7" ht="15.75">
      <c r="A853" s="1"/>
      <c r="B853" s="1"/>
      <c r="C853" s="1"/>
      <c r="D853" s="1"/>
      <c r="E853" s="1"/>
      <c r="F853" s="1"/>
      <c r="G853" s="1"/>
    </row>
    <row r="854" spans="1:7" ht="15.75">
      <c r="A854" s="1"/>
      <c r="B854" s="1"/>
      <c r="C854" s="1"/>
      <c r="D854" s="1"/>
      <c r="E854" s="1"/>
      <c r="F854" s="1"/>
      <c r="G854" s="1"/>
    </row>
    <row r="855" spans="1:7" ht="15.75">
      <c r="A855" s="1"/>
      <c r="B855" s="1"/>
      <c r="C855" s="1"/>
      <c r="D855" s="1"/>
      <c r="E855" s="1"/>
      <c r="F855" s="1"/>
      <c r="G855" s="1"/>
    </row>
    <row r="856" spans="1:7" ht="15.75">
      <c r="A856" s="1"/>
      <c r="B856" s="1"/>
      <c r="C856" s="1"/>
      <c r="D856" s="1"/>
      <c r="E856" s="1"/>
      <c r="F856" s="1"/>
      <c r="G856" s="1"/>
    </row>
    <row r="857" spans="1:7" ht="15.75">
      <c r="A857" s="1"/>
      <c r="B857" s="1"/>
      <c r="C857" s="1"/>
      <c r="D857" s="1"/>
      <c r="E857" s="1"/>
      <c r="F857" s="1"/>
      <c r="G857" s="1"/>
    </row>
    <row r="858" spans="1:7" ht="15.75">
      <c r="A858" s="1"/>
      <c r="B858" s="1"/>
      <c r="C858" s="1"/>
      <c r="D858" s="1"/>
      <c r="E858" s="1"/>
      <c r="F858" s="1"/>
      <c r="G858" s="1"/>
    </row>
    <row r="859" spans="1:7" ht="15.75">
      <c r="A859" s="1"/>
      <c r="B859" s="1"/>
      <c r="C859" s="1"/>
      <c r="D859" s="1"/>
      <c r="E859" s="1"/>
      <c r="F859" s="1"/>
      <c r="G859" s="1"/>
    </row>
    <row r="860" spans="1:7" ht="15.75">
      <c r="A860" s="1"/>
      <c r="B860" s="1"/>
      <c r="C860" s="1"/>
      <c r="D860" s="1"/>
      <c r="E860" s="1"/>
      <c r="F860" s="1"/>
      <c r="G860" s="1"/>
    </row>
    <row r="861" spans="1:7" ht="15.75">
      <c r="A861" s="1"/>
      <c r="B861" s="1"/>
      <c r="C861" s="1"/>
      <c r="D861" s="1"/>
      <c r="E861" s="1"/>
      <c r="F861" s="1"/>
      <c r="G861" s="1"/>
    </row>
    <row r="862" spans="1:7" ht="15.75">
      <c r="A862" s="1"/>
      <c r="B862" s="1"/>
      <c r="C862" s="1"/>
      <c r="D862" s="1"/>
      <c r="E862" s="1"/>
      <c r="F862" s="1"/>
      <c r="G862" s="1"/>
    </row>
    <row r="863" spans="1:7" ht="15.75">
      <c r="A863" s="1"/>
      <c r="B863" s="1"/>
      <c r="C863" s="1"/>
      <c r="D863" s="1"/>
      <c r="E863" s="1"/>
      <c r="F863" s="1"/>
      <c r="G863" s="1"/>
    </row>
    <row r="864" spans="1:7" ht="15.75">
      <c r="A864" s="1"/>
      <c r="B864" s="1"/>
      <c r="C864" s="1"/>
      <c r="D864" s="1"/>
      <c r="E864" s="1"/>
      <c r="F864" s="1"/>
      <c r="G864" s="1"/>
    </row>
    <row r="865" spans="1:7" ht="15.75">
      <c r="A865" s="1"/>
      <c r="B865" s="1"/>
      <c r="C865" s="1"/>
      <c r="D865" s="1"/>
      <c r="E865" s="1"/>
      <c r="F865" s="1"/>
      <c r="G865" s="1"/>
    </row>
    <row r="866" spans="1:7" ht="15.75">
      <c r="A866" s="1"/>
      <c r="B866" s="1"/>
      <c r="C866" s="1"/>
      <c r="D866" s="1"/>
      <c r="E866" s="1"/>
      <c r="F866" s="1"/>
      <c r="G866" s="1"/>
    </row>
    <row r="867" spans="1:7" ht="15.75">
      <c r="A867" s="1"/>
      <c r="B867" s="1"/>
      <c r="C867" s="1"/>
      <c r="D867" s="1"/>
      <c r="E867" s="1"/>
      <c r="F867" s="1"/>
      <c r="G867" s="1"/>
    </row>
    <row r="868" spans="1:7" ht="15.75">
      <c r="A868" s="1"/>
      <c r="B868" s="1"/>
      <c r="C868" s="1"/>
      <c r="D868" s="1"/>
      <c r="E868" s="1"/>
      <c r="F868" s="1"/>
      <c r="G868" s="1"/>
    </row>
    <row r="869" spans="1:7" ht="15.75">
      <c r="A869" s="1"/>
      <c r="B869" s="1"/>
      <c r="C869" s="1"/>
      <c r="D869" s="1"/>
      <c r="E869" s="1"/>
      <c r="F869" s="1"/>
      <c r="G869" s="1"/>
    </row>
    <row r="870" spans="1:7" ht="15.75">
      <c r="A870" s="1"/>
      <c r="B870" s="1"/>
      <c r="C870" s="1"/>
      <c r="D870" s="1"/>
      <c r="E870" s="1"/>
      <c r="F870" s="1"/>
      <c r="G870" s="1"/>
    </row>
    <row r="871" spans="1:7" ht="15.75">
      <c r="A871" s="1"/>
      <c r="B871" s="1"/>
      <c r="C871" s="1"/>
      <c r="D871" s="1"/>
      <c r="E871" s="1"/>
      <c r="F871" s="1"/>
      <c r="G871" s="1"/>
    </row>
    <row r="872" spans="1:7" ht="15.75">
      <c r="A872" s="1"/>
      <c r="B872" s="1"/>
      <c r="C872" s="1"/>
      <c r="D872" s="1"/>
      <c r="E872" s="1"/>
      <c r="F872" s="1"/>
      <c r="G872" s="1"/>
    </row>
    <row r="873" spans="1:7" ht="15.75">
      <c r="A873" s="1"/>
      <c r="B873" s="1"/>
      <c r="C873" s="1"/>
      <c r="D873" s="1"/>
      <c r="E873" s="1"/>
      <c r="F873" s="1"/>
      <c r="G873" s="1"/>
    </row>
    <row r="874" spans="1:7" ht="15.75">
      <c r="A874" s="1"/>
      <c r="B874" s="1"/>
      <c r="C874" s="1"/>
      <c r="D874" s="1"/>
      <c r="E874" s="1"/>
      <c r="F874" s="1"/>
      <c r="G874" s="1"/>
    </row>
    <row r="875" spans="1:7" ht="15.75">
      <c r="A875" s="1"/>
      <c r="B875" s="1"/>
      <c r="C875" s="1"/>
      <c r="D875" s="1"/>
      <c r="E875" s="1"/>
      <c r="F875" s="1"/>
      <c r="G875" s="1"/>
    </row>
    <row r="876" spans="1:7" ht="15.75">
      <c r="A876" s="1"/>
      <c r="B876" s="1"/>
      <c r="C876" s="1"/>
      <c r="D876" s="1"/>
      <c r="E876" s="1"/>
      <c r="F876" s="1"/>
      <c r="G876" s="1"/>
    </row>
    <row r="877" spans="1:7" ht="15.75">
      <c r="A877" s="1"/>
      <c r="B877" s="1"/>
      <c r="C877" s="1"/>
      <c r="D877" s="1"/>
      <c r="E877" s="1"/>
      <c r="F877" s="1"/>
      <c r="G877" s="1"/>
    </row>
    <row r="878" spans="1:7" ht="15.75">
      <c r="A878" s="1"/>
      <c r="B878" s="1"/>
      <c r="C878" s="1"/>
      <c r="D878" s="1"/>
      <c r="E878" s="1"/>
      <c r="F878" s="1"/>
      <c r="G878" s="1"/>
    </row>
    <row r="879" spans="1:7" ht="15.75">
      <c r="A879" s="1"/>
      <c r="B879" s="1"/>
      <c r="C879" s="1"/>
      <c r="D879" s="1"/>
      <c r="E879" s="1"/>
      <c r="F879" s="1"/>
      <c r="G879" s="1"/>
    </row>
    <row r="880" spans="1:7" ht="15.75">
      <c r="A880" s="1"/>
      <c r="B880" s="1"/>
      <c r="C880" s="1"/>
      <c r="D880" s="1"/>
      <c r="E880" s="1"/>
      <c r="F880" s="1"/>
      <c r="G880" s="1"/>
    </row>
    <row r="881" spans="1:7" ht="15.75">
      <c r="A881" s="1"/>
      <c r="B881" s="1"/>
      <c r="C881" s="1"/>
      <c r="D881" s="1"/>
      <c r="E881" s="1"/>
      <c r="F881" s="1"/>
      <c r="G881" s="1"/>
    </row>
    <row r="882" spans="1:7" ht="15.75">
      <c r="A882" s="1"/>
      <c r="B882" s="1"/>
      <c r="C882" s="1"/>
      <c r="D882" s="1"/>
      <c r="E882" s="1"/>
      <c r="F882" s="1"/>
      <c r="G882" s="1"/>
    </row>
    <row r="883" spans="1:7" ht="15.75">
      <c r="A883" s="1"/>
      <c r="B883" s="1"/>
      <c r="C883" s="1"/>
      <c r="D883" s="1"/>
      <c r="E883" s="1"/>
      <c r="F883" s="1"/>
      <c r="G883" s="1"/>
    </row>
    <row r="884" spans="1:7" ht="15.75">
      <c r="A884" s="1"/>
      <c r="B884" s="1"/>
      <c r="C884" s="1"/>
      <c r="D884" s="1"/>
      <c r="E884" s="1"/>
      <c r="F884" s="1"/>
      <c r="G884" s="1"/>
    </row>
  </sheetData>
  <sheetProtection formatColumns="0" formatRows="0" insertRows="0"/>
  <mergeCells count="1">
    <mergeCell ref="A12:G12"/>
  </mergeCells>
  <printOptions/>
  <pageMargins left="0.7086614173228347" right="0.3937007874015748" top="0.3937007874015748" bottom="0.3937007874015748" header="0.31496062992125984" footer="0.1968503937007874"/>
  <pageSetup fitToHeight="0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934"/>
  <sheetViews>
    <sheetView showGridLines="0" zoomScalePageLayoutView="0" workbookViewId="0" topLeftCell="A1">
      <selection activeCell="K45" sqref="K45"/>
    </sheetView>
  </sheetViews>
  <sheetFormatPr defaultColWidth="11.421875" defaultRowHeight="12.75"/>
  <cols>
    <col min="1" max="1" width="13.421875" style="0" customWidth="1"/>
    <col min="2" max="2" width="13.28125" style="0" customWidth="1"/>
    <col min="3" max="3" width="4.57421875" style="0" customWidth="1"/>
    <col min="4" max="4" width="7.421875" style="0" customWidth="1"/>
    <col min="5" max="5" width="1.8515625" style="0" customWidth="1"/>
    <col min="6" max="6" width="4.57421875" style="0" customWidth="1"/>
    <col min="7" max="7" width="3.140625" style="0" customWidth="1"/>
    <col min="8" max="8" width="2.28125" style="0" customWidth="1"/>
    <col min="9" max="9" width="13.28125" style="0" bestFit="1" customWidth="1"/>
    <col min="10" max="10" width="9.140625" style="0" customWidth="1"/>
    <col min="11" max="11" width="18.140625" style="0" customWidth="1"/>
    <col min="12" max="12" width="11.421875" style="6" customWidth="1"/>
  </cols>
  <sheetData>
    <row r="1" spans="1:12" ht="14.25">
      <c r="A1" s="61" t="str">
        <f>IF(ISBLANK(Titre!C14),"",Titre!C14)</f>
        <v>Nom - prénom</v>
      </c>
      <c r="L1"/>
    </row>
    <row r="2" spans="1:12" ht="14.25">
      <c r="A2" s="61" t="str">
        <f>IF(ISBLANK(Titre!C15),"",Titre!C15)</f>
        <v>Adresse</v>
      </c>
      <c r="L2"/>
    </row>
    <row r="3" spans="1:12" ht="14.25">
      <c r="A3" s="61" t="str">
        <f>IF(ISBLANK(Titre!C16),"",Titre!C16)</f>
        <v>Adresse 2</v>
      </c>
      <c r="L3"/>
    </row>
    <row r="4" spans="1:12" ht="14.25">
      <c r="A4" s="61" t="str">
        <f>IF(ISBLANK(Titre!C17),"",Titre!C17)</f>
        <v>Localité</v>
      </c>
      <c r="L4"/>
    </row>
    <row r="5" ht="12.75">
      <c r="L5"/>
    </row>
    <row r="6" spans="1:12" ht="12.75">
      <c r="A6" s="4"/>
      <c r="B6" s="4"/>
      <c r="C6" s="4"/>
      <c r="D6" s="4"/>
      <c r="E6" s="4"/>
      <c r="F6" s="4"/>
      <c r="G6" s="4"/>
      <c r="H6" s="4"/>
      <c r="I6" s="4"/>
      <c r="J6" s="4"/>
      <c r="L6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L7"/>
    </row>
    <row r="8" ht="12.75">
      <c r="L8"/>
    </row>
    <row r="9" ht="12.75">
      <c r="L9"/>
    </row>
    <row r="10" ht="12.75">
      <c r="L10"/>
    </row>
    <row r="11" ht="12.75">
      <c r="L11"/>
    </row>
    <row r="12" spans="1:12" ht="19.5" customHeight="1">
      <c r="A12" s="62">
        <f>Titre!C18</f>
        <v>45291</v>
      </c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7"/>
    </row>
    <row r="13" spans="1:12" ht="12.75" customHeight="1">
      <c r="A13" s="13"/>
      <c r="B13" s="13"/>
      <c r="C13" s="13"/>
      <c r="D13" s="13"/>
      <c r="E13" s="13"/>
      <c r="F13" s="13"/>
      <c r="G13" s="13"/>
      <c r="H13" s="13"/>
      <c r="I13" s="13"/>
      <c r="J13" s="12"/>
      <c r="K13" s="12"/>
      <c r="L13" s="7"/>
    </row>
    <row r="14" spans="1:12" ht="12.75" customHeight="1">
      <c r="A14" s="13"/>
      <c r="B14" s="13"/>
      <c r="C14" s="13"/>
      <c r="D14" s="13"/>
      <c r="E14" s="13"/>
      <c r="F14" s="13"/>
      <c r="G14" s="13"/>
      <c r="H14" s="13"/>
      <c r="I14" s="13"/>
      <c r="J14" s="12"/>
      <c r="K14" s="12"/>
      <c r="L14" s="7"/>
    </row>
    <row r="15" spans="1:12" ht="15.75">
      <c r="A15" s="14" t="s">
        <v>2</v>
      </c>
      <c r="B15" s="14"/>
      <c r="C15" s="14"/>
      <c r="D15" s="14"/>
      <c r="E15" s="14"/>
      <c r="F15" s="14"/>
      <c r="G15" s="14"/>
      <c r="H15" s="14"/>
      <c r="I15" s="14"/>
      <c r="J15" s="15"/>
      <c r="K15" s="16" t="s">
        <v>0</v>
      </c>
      <c r="L15" s="7"/>
    </row>
    <row r="16" spans="1:12" ht="15.75">
      <c r="A16" s="14"/>
      <c r="B16" s="17"/>
      <c r="C16" s="17"/>
      <c r="D16" s="17"/>
      <c r="E16" s="17"/>
      <c r="F16" s="17"/>
      <c r="G16" s="17"/>
      <c r="H16" s="17"/>
      <c r="I16" s="17"/>
      <c r="J16" s="15"/>
      <c r="K16" s="18" t="s">
        <v>1</v>
      </c>
      <c r="L16" s="7"/>
    </row>
    <row r="17" spans="1:12" ht="8.25" customHeight="1">
      <c r="A17" s="19"/>
      <c r="B17" s="20"/>
      <c r="C17" s="20"/>
      <c r="D17" s="20"/>
      <c r="E17" s="20"/>
      <c r="F17" s="20"/>
      <c r="G17" s="20"/>
      <c r="H17" s="20"/>
      <c r="I17" s="20"/>
      <c r="J17" s="15"/>
      <c r="K17" s="21"/>
      <c r="L17" s="7"/>
    </row>
    <row r="18" spans="1:12" ht="15.75">
      <c r="A18" s="22" t="s">
        <v>24</v>
      </c>
      <c r="B18" s="22" t="s">
        <v>25</v>
      </c>
      <c r="C18" s="96"/>
      <c r="D18" s="96"/>
      <c r="E18" s="96"/>
      <c r="F18" s="96"/>
      <c r="G18" s="97"/>
      <c r="H18" s="97"/>
      <c r="I18" s="97"/>
      <c r="J18" s="15"/>
      <c r="K18" s="100"/>
      <c r="L18" s="7"/>
    </row>
    <row r="19" spans="1:12" ht="15.75">
      <c r="A19" s="22"/>
      <c r="B19" s="22"/>
      <c r="C19" s="96"/>
      <c r="D19" s="98"/>
      <c r="E19" s="98"/>
      <c r="F19" s="98"/>
      <c r="G19" s="99"/>
      <c r="H19" s="99"/>
      <c r="I19" s="99"/>
      <c r="J19" s="15"/>
      <c r="K19" s="100"/>
      <c r="L19" s="7"/>
    </row>
    <row r="20" spans="1:12" ht="15.75">
      <c r="A20" s="22"/>
      <c r="B20" s="22"/>
      <c r="C20" s="96"/>
      <c r="D20" s="98"/>
      <c r="E20" s="98"/>
      <c r="F20" s="98"/>
      <c r="G20" s="99"/>
      <c r="H20" s="99"/>
      <c r="I20" s="99"/>
      <c r="J20" s="15"/>
      <c r="K20" s="100"/>
      <c r="L20" s="7"/>
    </row>
    <row r="21" spans="1:12" ht="12.75" customHeight="1">
      <c r="A21" s="22"/>
      <c r="B21" s="22"/>
      <c r="C21" s="22"/>
      <c r="D21" s="22"/>
      <c r="E21" s="22"/>
      <c r="F21" s="22"/>
      <c r="G21" s="22"/>
      <c r="H21" s="22"/>
      <c r="I21" s="22"/>
      <c r="J21" s="15"/>
      <c r="K21" s="23"/>
      <c r="L21" s="7"/>
    </row>
    <row r="22" spans="1:12" ht="15.75">
      <c r="A22" s="22"/>
      <c r="B22" s="22" t="s">
        <v>26</v>
      </c>
      <c r="C22" s="22"/>
      <c r="D22" s="22"/>
      <c r="E22" s="22"/>
      <c r="F22" s="22"/>
      <c r="G22" s="22"/>
      <c r="H22" s="22"/>
      <c r="I22" s="22"/>
      <c r="J22" s="15"/>
      <c r="K22" s="28"/>
      <c r="L22" s="7"/>
    </row>
    <row r="23" spans="1:12" ht="15.75">
      <c r="A23" s="22"/>
      <c r="B23" s="22" t="s">
        <v>27</v>
      </c>
      <c r="C23" s="22"/>
      <c r="D23" s="22"/>
      <c r="E23" s="22"/>
      <c r="F23" s="22"/>
      <c r="G23" s="22"/>
      <c r="H23" s="22"/>
      <c r="I23" s="22"/>
      <c r="J23" s="15"/>
      <c r="K23" s="28"/>
      <c r="L23" s="7"/>
    </row>
    <row r="24" spans="1:12" ht="15.75">
      <c r="A24" s="22"/>
      <c r="B24" s="22" t="s">
        <v>45</v>
      </c>
      <c r="C24" s="101" t="s">
        <v>33</v>
      </c>
      <c r="D24" s="22" t="s">
        <v>30</v>
      </c>
      <c r="E24" s="22" t="s">
        <v>31</v>
      </c>
      <c r="F24" s="65">
        <v>32</v>
      </c>
      <c r="G24" s="22" t="s">
        <v>32</v>
      </c>
      <c r="H24" s="22" t="s">
        <v>31</v>
      </c>
      <c r="I24" s="106">
        <v>10.813</v>
      </c>
      <c r="J24" s="15"/>
      <c r="K24" s="64">
        <f>_xlfn.IFERROR(IF(ISBLANK(F24),"",ROUND(C24*F24*I24*20,0)/20),"")</f>
      </c>
      <c r="L24" s="7"/>
    </row>
    <row r="25" spans="1:12" ht="15.75">
      <c r="A25" s="22"/>
      <c r="B25" s="22" t="s">
        <v>35</v>
      </c>
      <c r="C25" s="101" t="s">
        <v>33</v>
      </c>
      <c r="D25" s="22" t="s">
        <v>30</v>
      </c>
      <c r="E25" s="22" t="s">
        <v>31</v>
      </c>
      <c r="F25" s="65">
        <v>32</v>
      </c>
      <c r="G25" s="22" t="s">
        <v>32</v>
      </c>
      <c r="H25" s="22" t="s">
        <v>31</v>
      </c>
      <c r="I25" s="106">
        <v>10.813</v>
      </c>
      <c r="J25" s="15"/>
      <c r="K25" s="64">
        <f>_xlfn.IFERROR(IF(ISBLANK(C25),"",ROUND(C25*F25*I25*20,0)/20),"")</f>
      </c>
      <c r="L25" s="7"/>
    </row>
    <row r="26" spans="1:12" ht="15.75">
      <c r="A26" s="22"/>
      <c r="B26" s="22" t="s">
        <v>36</v>
      </c>
      <c r="C26" s="101" t="s">
        <v>33</v>
      </c>
      <c r="D26" s="22" t="s">
        <v>30</v>
      </c>
      <c r="E26" s="22" t="s">
        <v>31</v>
      </c>
      <c r="F26" s="65">
        <v>7</v>
      </c>
      <c r="G26" s="22" t="s">
        <v>32</v>
      </c>
      <c r="H26" s="22" t="s">
        <v>31</v>
      </c>
      <c r="I26" s="106">
        <v>10.813</v>
      </c>
      <c r="J26" s="15"/>
      <c r="K26" s="64">
        <f>_xlfn.IFERROR(IF(ISBLANK(C26),"",ROUND(C26*F26*I26*20,0)/20),"")</f>
      </c>
      <c r="L26" s="7"/>
    </row>
    <row r="27" spans="1:12" ht="15.75">
      <c r="A27" s="24"/>
      <c r="B27" s="22" t="s">
        <v>34</v>
      </c>
      <c r="C27" s="101" t="s">
        <v>33</v>
      </c>
      <c r="D27" s="22" t="s">
        <v>30</v>
      </c>
      <c r="E27" s="22" t="s">
        <v>31</v>
      </c>
      <c r="F27" s="101" t="s">
        <v>33</v>
      </c>
      <c r="G27" s="22" t="s">
        <v>32</v>
      </c>
      <c r="H27" s="22" t="s">
        <v>31</v>
      </c>
      <c r="I27" s="102" t="s">
        <v>33</v>
      </c>
      <c r="J27" s="15"/>
      <c r="K27" s="64">
        <f>_xlfn.IFERROR(IF(ISBLANK(I27),"",ROUND(C27*F27*I27*20,0)/20),"")</f>
      </c>
      <c r="L27" s="7"/>
    </row>
    <row r="28" spans="1:12" ht="15.75">
      <c r="A28" s="24"/>
      <c r="B28" s="24" t="s">
        <v>28</v>
      </c>
      <c r="C28" s="24"/>
      <c r="D28" s="24"/>
      <c r="E28" s="24"/>
      <c r="F28" s="24"/>
      <c r="G28" s="24"/>
      <c r="H28" s="24"/>
      <c r="I28" s="24"/>
      <c r="J28" s="15"/>
      <c r="K28" s="100"/>
      <c r="L28" s="7"/>
    </row>
    <row r="29" spans="1:12" ht="4.5" customHeight="1">
      <c r="A29" s="25"/>
      <c r="B29" s="25"/>
      <c r="C29" s="25"/>
      <c r="D29" s="25"/>
      <c r="E29" s="25"/>
      <c r="F29" s="25"/>
      <c r="G29" s="25"/>
      <c r="H29" s="25"/>
      <c r="I29" s="25"/>
      <c r="J29" s="15"/>
      <c r="K29" s="26"/>
      <c r="L29" s="7"/>
    </row>
    <row r="30" spans="1:12" ht="15.75">
      <c r="A30" s="14"/>
      <c r="B30" s="14" t="s">
        <v>29</v>
      </c>
      <c r="C30" s="14"/>
      <c r="D30" s="14"/>
      <c r="E30" s="14"/>
      <c r="F30" s="14"/>
      <c r="G30" s="14"/>
      <c r="H30" s="14"/>
      <c r="I30" s="14"/>
      <c r="J30" s="15"/>
      <c r="K30" s="66">
        <f>SUM(K18:K28)</f>
        <v>0</v>
      </c>
      <c r="L30" s="7"/>
    </row>
    <row r="31" spans="1:12" ht="4.5" customHeight="1" thickBot="1">
      <c r="A31" s="25"/>
      <c r="B31" s="25"/>
      <c r="C31" s="25"/>
      <c r="D31" s="25"/>
      <c r="E31" s="25"/>
      <c r="F31" s="25"/>
      <c r="G31" s="25"/>
      <c r="H31" s="25"/>
      <c r="I31" s="25"/>
      <c r="J31" s="15"/>
      <c r="K31" s="27"/>
      <c r="L31" s="7"/>
    </row>
    <row r="32" spans="1:12" ht="12.75" customHeight="1" thickTop="1">
      <c r="A32" s="25"/>
      <c r="B32" s="25"/>
      <c r="C32" s="25"/>
      <c r="D32" s="25"/>
      <c r="E32" s="25"/>
      <c r="F32" s="25"/>
      <c r="G32" s="25"/>
      <c r="H32" s="25"/>
      <c r="I32" s="25"/>
      <c r="J32" s="15"/>
      <c r="K32" s="23"/>
      <c r="L32" s="7"/>
    </row>
    <row r="33" spans="1:12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15"/>
      <c r="K33" s="23"/>
      <c r="L33" s="7"/>
    </row>
    <row r="34" spans="1:12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15"/>
      <c r="K34" s="23"/>
      <c r="L34" s="7"/>
    </row>
    <row r="35" spans="1:12" ht="12.75" customHeight="1">
      <c r="A35" s="25"/>
      <c r="B35" s="25"/>
      <c r="C35" s="25"/>
      <c r="D35" s="25"/>
      <c r="E35" s="25"/>
      <c r="F35" s="25"/>
      <c r="G35" s="25"/>
      <c r="H35" s="25"/>
      <c r="I35" s="25"/>
      <c r="J35" s="15"/>
      <c r="K35" s="23"/>
      <c r="L35" s="7"/>
    </row>
    <row r="36" spans="1:12" ht="12.75" customHeight="1">
      <c r="A36" s="22" t="s">
        <v>37</v>
      </c>
      <c r="B36" s="103">
        <v>0</v>
      </c>
      <c r="C36" s="22" t="s">
        <v>31</v>
      </c>
      <c r="D36" s="104">
        <v>0</v>
      </c>
      <c r="E36" s="22" t="s">
        <v>42</v>
      </c>
      <c r="F36" s="22"/>
      <c r="G36" s="22"/>
      <c r="H36" s="22"/>
      <c r="I36" s="22"/>
      <c r="J36" s="15"/>
      <c r="K36" s="69">
        <f>B36*D36/100</f>
        <v>0</v>
      </c>
      <c r="L36" s="7"/>
    </row>
    <row r="37" spans="1:12" ht="4.5" customHeight="1" thickBot="1">
      <c r="A37" s="25"/>
      <c r="B37" s="25"/>
      <c r="C37" s="25"/>
      <c r="D37" s="25"/>
      <c r="E37" s="25"/>
      <c r="F37" s="25"/>
      <c r="G37" s="25"/>
      <c r="H37" s="25"/>
      <c r="I37" s="25"/>
      <c r="J37" s="15"/>
      <c r="K37" s="27"/>
      <c r="L37" s="7"/>
    </row>
    <row r="38" spans="1:12" ht="12.75" customHeight="1" thickTop="1">
      <c r="A38" s="25"/>
      <c r="B38" s="25"/>
      <c r="C38" s="25"/>
      <c r="D38" s="25"/>
      <c r="E38" s="25"/>
      <c r="F38" s="25"/>
      <c r="G38" s="25"/>
      <c r="H38" s="25"/>
      <c r="I38" s="25"/>
      <c r="J38" s="15"/>
      <c r="K38" s="23"/>
      <c r="L38" s="7"/>
    </row>
    <row r="39" spans="1:12" ht="12.75" customHeight="1">
      <c r="A39" s="25"/>
      <c r="B39" s="25"/>
      <c r="C39" s="25"/>
      <c r="D39" s="25"/>
      <c r="E39" s="25"/>
      <c r="F39" s="25"/>
      <c r="G39" s="25"/>
      <c r="H39" s="25"/>
      <c r="I39" s="25"/>
      <c r="J39" s="15"/>
      <c r="K39" s="23"/>
      <c r="L39" s="7"/>
    </row>
    <row r="40" spans="1:12" ht="12.75" customHeight="1">
      <c r="A40" s="2"/>
      <c r="B40" s="2"/>
      <c r="C40" s="2"/>
      <c r="D40" s="2"/>
      <c r="E40" s="2"/>
      <c r="F40" s="2"/>
      <c r="G40" s="2"/>
      <c r="H40" s="2"/>
      <c r="I40" s="2"/>
      <c r="J40" s="1"/>
      <c r="K40" s="3"/>
      <c r="L40" s="7"/>
    </row>
    <row r="41" spans="1:12" ht="15.75">
      <c r="A41" s="29"/>
      <c r="B41" s="2"/>
      <c r="C41" s="2"/>
      <c r="D41" s="2"/>
      <c r="E41" s="2"/>
      <c r="F41" s="2"/>
      <c r="G41" s="2"/>
      <c r="H41" s="2"/>
      <c r="I41" s="2"/>
      <c r="J41" s="1"/>
      <c r="K41" s="3"/>
      <c r="L41" s="7"/>
    </row>
    <row r="42" spans="1:12" ht="12.75" customHeight="1">
      <c r="A42" s="2"/>
      <c r="B42" s="2"/>
      <c r="C42" s="2"/>
      <c r="D42" s="2"/>
      <c r="E42" s="2"/>
      <c r="F42" s="2"/>
      <c r="G42" s="2"/>
      <c r="H42" s="2"/>
      <c r="I42" s="2"/>
      <c r="J42" s="1"/>
      <c r="K42" s="3"/>
      <c r="L42" s="7"/>
    </row>
    <row r="43" spans="1:12" ht="12.75" customHeight="1">
      <c r="A43" s="2"/>
      <c r="B43" s="2"/>
      <c r="C43" s="2"/>
      <c r="D43" s="2"/>
      <c r="E43" s="2"/>
      <c r="F43" s="2"/>
      <c r="G43" s="2"/>
      <c r="H43" s="2"/>
      <c r="I43" s="2"/>
      <c r="J43" s="1"/>
      <c r="K43" s="3"/>
      <c r="L43" s="7"/>
    </row>
    <row r="44" spans="1:12" ht="12.75" customHeight="1">
      <c r="A44" s="2"/>
      <c r="B44" s="2"/>
      <c r="C44" s="2"/>
      <c r="D44" s="2"/>
      <c r="E44" s="2"/>
      <c r="F44" s="2"/>
      <c r="G44" s="2"/>
      <c r="H44" s="2"/>
      <c r="I44" s="2"/>
      <c r="J44" s="1"/>
      <c r="K44" s="3"/>
      <c r="L44" s="7"/>
    </row>
    <row r="45" spans="1:12" ht="12.75" customHeight="1">
      <c r="A45" s="2"/>
      <c r="B45" s="2"/>
      <c r="C45" s="2"/>
      <c r="D45" s="2"/>
      <c r="E45" s="2"/>
      <c r="F45" s="2"/>
      <c r="G45" s="2"/>
      <c r="H45" s="2"/>
      <c r="I45" s="2"/>
      <c r="J45" s="1"/>
      <c r="K45" s="3"/>
      <c r="L45" s="7"/>
    </row>
    <row r="46" spans="1:12" ht="12.75" customHeight="1">
      <c r="A46" s="2"/>
      <c r="B46" s="2"/>
      <c r="C46" s="2"/>
      <c r="D46" s="2"/>
      <c r="E46" s="2"/>
      <c r="F46" s="2"/>
      <c r="G46" s="2"/>
      <c r="H46" s="2"/>
      <c r="I46" s="2"/>
      <c r="J46" s="1"/>
      <c r="K46" s="3"/>
      <c r="L46" s="7"/>
    </row>
    <row r="47" spans="1:12" ht="12.75" customHeight="1">
      <c r="A47" s="2"/>
      <c r="B47" s="2"/>
      <c r="C47" s="2"/>
      <c r="D47" s="2"/>
      <c r="E47" s="2"/>
      <c r="F47" s="2"/>
      <c r="G47" s="2"/>
      <c r="H47" s="2"/>
      <c r="I47" s="2"/>
      <c r="J47" s="1"/>
      <c r="K47" s="3"/>
      <c r="L47" s="7"/>
    </row>
    <row r="48" spans="1:12" ht="12.75" customHeight="1">
      <c r="A48" s="2"/>
      <c r="B48" s="2"/>
      <c r="C48" s="2"/>
      <c r="D48" s="2"/>
      <c r="E48" s="2"/>
      <c r="F48" s="2"/>
      <c r="G48" s="2"/>
      <c r="H48" s="2"/>
      <c r="I48" s="2"/>
      <c r="J48" s="1"/>
      <c r="K48" s="3"/>
      <c r="L48" s="7"/>
    </row>
    <row r="49" spans="1:12" ht="12.75" customHeight="1">
      <c r="A49" s="2"/>
      <c r="B49" s="2"/>
      <c r="C49" s="2"/>
      <c r="D49" s="2"/>
      <c r="E49" s="2"/>
      <c r="F49" s="2"/>
      <c r="G49" s="2"/>
      <c r="H49" s="2"/>
      <c r="I49" s="2"/>
      <c r="J49" s="1"/>
      <c r="K49" s="3"/>
      <c r="L49" s="7"/>
    </row>
    <row r="50" spans="1:12" ht="12.75" customHeight="1">
      <c r="A50" s="2"/>
      <c r="B50" s="2"/>
      <c r="C50" s="2"/>
      <c r="D50" s="2"/>
      <c r="E50" s="2"/>
      <c r="F50" s="2"/>
      <c r="G50" s="2"/>
      <c r="H50" s="2"/>
      <c r="I50" s="2"/>
      <c r="J50" s="1"/>
      <c r="K50" s="3"/>
      <c r="L50" s="7"/>
    </row>
    <row r="51" spans="1:12" ht="12.75" customHeight="1">
      <c r="A51" s="2"/>
      <c r="B51" s="2"/>
      <c r="C51" s="2"/>
      <c r="D51" s="2"/>
      <c r="E51" s="2"/>
      <c r="F51" s="2"/>
      <c r="G51" s="2"/>
      <c r="H51" s="2"/>
      <c r="I51" s="2"/>
      <c r="J51" s="1"/>
      <c r="K51" s="3"/>
      <c r="L51" s="7"/>
    </row>
    <row r="52" spans="1:12" ht="12.75" customHeight="1">
      <c r="A52" s="2"/>
      <c r="B52" s="2"/>
      <c r="C52" s="2"/>
      <c r="D52" s="2"/>
      <c r="E52" s="2"/>
      <c r="F52" s="2"/>
      <c r="G52" s="2"/>
      <c r="H52" s="2"/>
      <c r="I52" s="2"/>
      <c r="J52" s="1"/>
      <c r="K52" s="3"/>
      <c r="L52" s="7"/>
    </row>
    <row r="53" spans="1:12" ht="12.75" customHeight="1">
      <c r="A53" s="2"/>
      <c r="B53" s="2"/>
      <c r="C53" s="2"/>
      <c r="D53" s="2"/>
      <c r="E53" s="2"/>
      <c r="F53" s="2"/>
      <c r="G53" s="2"/>
      <c r="H53" s="2"/>
      <c r="I53" s="2"/>
      <c r="J53" s="1"/>
      <c r="K53" s="3"/>
      <c r="L53" s="7"/>
    </row>
    <row r="54" spans="1:12" ht="12.75" customHeight="1">
      <c r="A54" s="2"/>
      <c r="B54" s="2"/>
      <c r="C54" s="2"/>
      <c r="D54" s="2"/>
      <c r="E54" s="2"/>
      <c r="F54" s="2"/>
      <c r="G54" s="2"/>
      <c r="H54" s="2"/>
      <c r="I54" s="2"/>
      <c r="J54" s="1"/>
      <c r="K54" s="3"/>
      <c r="L54" s="7"/>
    </row>
    <row r="55" spans="1:12" ht="12.75" customHeight="1">
      <c r="A55" s="2"/>
      <c r="B55" s="2"/>
      <c r="C55" s="2"/>
      <c r="D55" s="2"/>
      <c r="E55" s="2"/>
      <c r="F55" s="2"/>
      <c r="G55" s="2"/>
      <c r="H55" s="2"/>
      <c r="I55" s="2"/>
      <c r="J55" s="1"/>
      <c r="K55" s="3"/>
      <c r="L55" s="7"/>
    </row>
    <row r="56" spans="1:12" ht="12.75" customHeight="1">
      <c r="A56" s="2"/>
      <c r="B56" s="2"/>
      <c r="C56" s="2"/>
      <c r="D56" s="2"/>
      <c r="E56" s="2"/>
      <c r="F56" s="2"/>
      <c r="G56" s="2"/>
      <c r="H56" s="2"/>
      <c r="I56" s="2"/>
      <c r="J56" s="1"/>
      <c r="K56" s="3"/>
      <c r="L56" s="7"/>
    </row>
    <row r="57" spans="1:12" ht="12.75" customHeight="1">
      <c r="A57" s="2"/>
      <c r="B57" s="2"/>
      <c r="C57" s="2"/>
      <c r="D57" s="2"/>
      <c r="E57" s="2"/>
      <c r="F57" s="2"/>
      <c r="G57" s="2"/>
      <c r="H57" s="2"/>
      <c r="I57" s="2"/>
      <c r="J57" s="1"/>
      <c r="K57" s="3"/>
      <c r="L57" s="7"/>
    </row>
    <row r="58" spans="1:12" ht="12.75" customHeight="1">
      <c r="A58" s="2"/>
      <c r="B58" s="2"/>
      <c r="C58" s="2"/>
      <c r="D58" s="2"/>
      <c r="E58" s="2"/>
      <c r="F58" s="2"/>
      <c r="G58" s="2"/>
      <c r="H58" s="2"/>
      <c r="I58" s="2"/>
      <c r="J58" s="1"/>
      <c r="K58" s="3"/>
      <c r="L58" s="7"/>
    </row>
    <row r="59" spans="1:12" ht="12.75" customHeight="1">
      <c r="A59" s="2"/>
      <c r="B59" s="2"/>
      <c r="C59" s="2"/>
      <c r="D59" s="2"/>
      <c r="E59" s="2"/>
      <c r="F59" s="2"/>
      <c r="G59" s="2"/>
      <c r="H59" s="2"/>
      <c r="I59" s="2"/>
      <c r="J59" s="1"/>
      <c r="K59" s="3"/>
      <c r="L59" s="7"/>
    </row>
    <row r="60" spans="1:12" ht="12.75" customHeight="1">
      <c r="A60" s="2"/>
      <c r="B60" s="2"/>
      <c r="C60" s="2"/>
      <c r="D60" s="2"/>
      <c r="E60" s="2"/>
      <c r="F60" s="2"/>
      <c r="G60" s="2"/>
      <c r="H60" s="2"/>
      <c r="I60" s="2"/>
      <c r="J60" s="1"/>
      <c r="K60" s="3"/>
      <c r="L60" s="7"/>
    </row>
    <row r="61" spans="1:12" ht="12.75" customHeight="1">
      <c r="A61" s="2"/>
      <c r="B61" s="2"/>
      <c r="C61" s="2"/>
      <c r="D61" s="2"/>
      <c r="E61" s="2"/>
      <c r="F61" s="2"/>
      <c r="G61" s="2"/>
      <c r="H61" s="2"/>
      <c r="I61" s="2"/>
      <c r="J61" s="1"/>
      <c r="K61" s="3"/>
      <c r="L61" s="7"/>
    </row>
    <row r="62" spans="1:12" ht="12.75" customHeight="1">
      <c r="A62" s="2"/>
      <c r="B62" s="2"/>
      <c r="C62" s="2"/>
      <c r="D62" s="2"/>
      <c r="E62" s="2"/>
      <c r="F62" s="2"/>
      <c r="G62" s="2"/>
      <c r="H62" s="2"/>
      <c r="I62" s="2"/>
      <c r="J62" s="1"/>
      <c r="K62" s="3"/>
      <c r="L62" s="7"/>
    </row>
    <row r="63" spans="1:12" ht="12.75" customHeight="1">
      <c r="A63" s="2"/>
      <c r="B63" s="2"/>
      <c r="C63" s="2"/>
      <c r="D63" s="2"/>
      <c r="E63" s="2"/>
      <c r="F63" s="2"/>
      <c r="G63" s="2"/>
      <c r="H63" s="2"/>
      <c r="I63" s="2"/>
      <c r="J63" s="1"/>
      <c r="K63" s="3"/>
      <c r="L63" s="7"/>
    </row>
    <row r="64" spans="1:12" ht="12.75" customHeight="1">
      <c r="A64" s="2"/>
      <c r="B64" s="2"/>
      <c r="C64" s="2"/>
      <c r="D64" s="2"/>
      <c r="E64" s="2"/>
      <c r="F64" s="2"/>
      <c r="G64" s="2"/>
      <c r="H64" s="2"/>
      <c r="I64" s="2"/>
      <c r="J64" s="1"/>
      <c r="K64" s="3"/>
      <c r="L64" s="7"/>
    </row>
    <row r="65" spans="1:12" ht="12.75" customHeight="1">
      <c r="A65" s="2"/>
      <c r="B65" s="2"/>
      <c r="C65" s="2"/>
      <c r="D65" s="2"/>
      <c r="E65" s="2"/>
      <c r="F65" s="2"/>
      <c r="G65" s="2"/>
      <c r="H65" s="2"/>
      <c r="I65" s="2"/>
      <c r="J65" s="1"/>
      <c r="K65" s="3"/>
      <c r="L65" s="7"/>
    </row>
    <row r="66" spans="1:12" ht="12.75" customHeight="1">
      <c r="A66" s="2"/>
      <c r="B66" s="2"/>
      <c r="C66" s="2"/>
      <c r="D66" s="2"/>
      <c r="E66" s="2"/>
      <c r="F66" s="2"/>
      <c r="G66" s="2"/>
      <c r="H66" s="2"/>
      <c r="I66" s="2"/>
      <c r="J66" s="1"/>
      <c r="K66" s="3"/>
      <c r="L66" s="7"/>
    </row>
    <row r="67" spans="1:12" ht="12.75" customHeight="1">
      <c r="A67" s="2"/>
      <c r="B67" s="2"/>
      <c r="C67" s="2"/>
      <c r="D67" s="2"/>
      <c r="E67" s="2"/>
      <c r="F67" s="2"/>
      <c r="G67" s="2"/>
      <c r="H67" s="2"/>
      <c r="I67" s="2"/>
      <c r="J67" s="1"/>
      <c r="K67" s="3"/>
      <c r="L67" s="7"/>
    </row>
    <row r="68" spans="1:12" ht="12.75" customHeight="1">
      <c r="A68" s="2"/>
      <c r="B68" s="2"/>
      <c r="C68" s="2"/>
      <c r="D68" s="2"/>
      <c r="E68" s="2"/>
      <c r="F68" s="2"/>
      <c r="G68" s="2"/>
      <c r="H68" s="2"/>
      <c r="I68" s="2"/>
      <c r="J68" s="1"/>
      <c r="K68" s="3"/>
      <c r="L68" s="7"/>
    </row>
    <row r="69" spans="1:12" ht="12.75" customHeight="1">
      <c r="A69" s="2"/>
      <c r="B69" s="2"/>
      <c r="C69" s="2"/>
      <c r="D69" s="2"/>
      <c r="E69" s="2"/>
      <c r="F69" s="2"/>
      <c r="G69" s="2"/>
      <c r="H69" s="2"/>
      <c r="I69" s="2"/>
      <c r="J69" s="1"/>
      <c r="K69" s="3"/>
      <c r="L69" s="7"/>
    </row>
    <row r="70" spans="1:12" ht="12.75" customHeight="1">
      <c r="A70" s="2"/>
      <c r="B70" s="2"/>
      <c r="C70" s="2"/>
      <c r="D70" s="2"/>
      <c r="E70" s="2"/>
      <c r="F70" s="2"/>
      <c r="G70" s="2"/>
      <c r="H70" s="2"/>
      <c r="I70" s="2"/>
      <c r="J70" s="1"/>
      <c r="K70" s="3"/>
      <c r="L70" s="7"/>
    </row>
    <row r="71" spans="1:12" ht="12.75" customHeight="1">
      <c r="A71" s="2"/>
      <c r="B71" s="2"/>
      <c r="C71" s="2"/>
      <c r="D71" s="2"/>
      <c r="E71" s="2"/>
      <c r="F71" s="2"/>
      <c r="G71" s="2"/>
      <c r="H71" s="2"/>
      <c r="I71" s="2"/>
      <c r="J71" s="1"/>
      <c r="K71" s="3"/>
      <c r="L71" s="7"/>
    </row>
    <row r="72" spans="1:12" ht="12.75" customHeight="1">
      <c r="A72" s="2"/>
      <c r="B72" s="2"/>
      <c r="C72" s="2"/>
      <c r="D72" s="2"/>
      <c r="E72" s="2"/>
      <c r="F72" s="2"/>
      <c r="G72" s="2"/>
      <c r="H72" s="2"/>
      <c r="I72" s="2"/>
      <c r="J72" s="1"/>
      <c r="K72" s="3"/>
      <c r="L72" s="7"/>
    </row>
    <row r="73" spans="1:12" ht="12.75" customHeight="1">
      <c r="A73" s="2"/>
      <c r="B73" s="2"/>
      <c r="C73" s="2"/>
      <c r="D73" s="2"/>
      <c r="E73" s="2"/>
      <c r="F73" s="2"/>
      <c r="G73" s="2"/>
      <c r="H73" s="2"/>
      <c r="I73" s="2"/>
      <c r="J73" s="1"/>
      <c r="K73" s="3"/>
      <c r="L73" s="7"/>
    </row>
    <row r="74" spans="1:12" ht="12.75" customHeight="1">
      <c r="A74" s="2"/>
      <c r="B74" s="2"/>
      <c r="C74" s="2"/>
      <c r="D74" s="2"/>
      <c r="E74" s="2"/>
      <c r="F74" s="2"/>
      <c r="G74" s="2"/>
      <c r="H74" s="2"/>
      <c r="I74" s="2"/>
      <c r="J74" s="1"/>
      <c r="K74" s="3"/>
      <c r="L74" s="7"/>
    </row>
    <row r="75" spans="1:12" ht="12.75" customHeight="1">
      <c r="A75" s="2"/>
      <c r="B75" s="2"/>
      <c r="C75" s="2"/>
      <c r="D75" s="2"/>
      <c r="E75" s="2"/>
      <c r="F75" s="2"/>
      <c r="G75" s="2"/>
      <c r="H75" s="2"/>
      <c r="I75" s="2"/>
      <c r="J75" s="1"/>
      <c r="K75" s="3"/>
      <c r="L75" s="7"/>
    </row>
    <row r="76" spans="1:12" ht="12.75" customHeight="1">
      <c r="A76" s="2"/>
      <c r="B76" s="2"/>
      <c r="C76" s="2"/>
      <c r="D76" s="2"/>
      <c r="E76" s="2"/>
      <c r="F76" s="2"/>
      <c r="G76" s="2"/>
      <c r="H76" s="2"/>
      <c r="I76" s="2"/>
      <c r="J76" s="1"/>
      <c r="K76" s="3"/>
      <c r="L76" s="7"/>
    </row>
    <row r="77" spans="1:12" ht="12.75" customHeight="1">
      <c r="A77" s="2"/>
      <c r="B77" s="2"/>
      <c r="C77" s="2"/>
      <c r="D77" s="2"/>
      <c r="E77" s="2"/>
      <c r="F77" s="2"/>
      <c r="G77" s="2"/>
      <c r="H77" s="2"/>
      <c r="I77" s="2"/>
      <c r="J77" s="1"/>
      <c r="K77" s="3"/>
      <c r="L77" s="7"/>
    </row>
    <row r="78" spans="1:12" ht="12.75" customHeight="1">
      <c r="A78" s="2"/>
      <c r="B78" s="2"/>
      <c r="C78" s="2"/>
      <c r="D78" s="2"/>
      <c r="E78" s="2"/>
      <c r="F78" s="2"/>
      <c r="G78" s="2"/>
      <c r="H78" s="2"/>
      <c r="I78" s="2"/>
      <c r="J78" s="1"/>
      <c r="K78" s="3"/>
      <c r="L78" s="7"/>
    </row>
    <row r="79" spans="1:12" ht="12.75" customHeight="1">
      <c r="A79" s="2"/>
      <c r="B79" s="2"/>
      <c r="C79" s="2"/>
      <c r="D79" s="2"/>
      <c r="E79" s="2"/>
      <c r="F79" s="2"/>
      <c r="G79" s="2"/>
      <c r="H79" s="2"/>
      <c r="I79" s="2"/>
      <c r="J79" s="1"/>
      <c r="K79" s="3"/>
      <c r="L79" s="7"/>
    </row>
    <row r="80" spans="1:12" ht="12.75" customHeight="1">
      <c r="A80" s="2"/>
      <c r="B80" s="2"/>
      <c r="C80" s="2"/>
      <c r="D80" s="2"/>
      <c r="E80" s="2"/>
      <c r="F80" s="2"/>
      <c r="G80" s="2"/>
      <c r="H80" s="2"/>
      <c r="I80" s="2"/>
      <c r="J80" s="1"/>
      <c r="K80" s="3"/>
      <c r="L80" s="7"/>
    </row>
    <row r="81" spans="1:12" ht="12.75" customHeight="1">
      <c r="A81" s="2"/>
      <c r="B81" s="2"/>
      <c r="C81" s="2"/>
      <c r="D81" s="2"/>
      <c r="E81" s="2"/>
      <c r="F81" s="2"/>
      <c r="G81" s="2"/>
      <c r="H81" s="2"/>
      <c r="I81" s="2"/>
      <c r="J81" s="1"/>
      <c r="K81" s="3"/>
      <c r="L81" s="7"/>
    </row>
    <row r="82" spans="1:12" ht="12.75" customHeight="1">
      <c r="A82" s="2"/>
      <c r="B82" s="2"/>
      <c r="C82" s="2"/>
      <c r="D82" s="2"/>
      <c r="E82" s="2"/>
      <c r="F82" s="2"/>
      <c r="G82" s="2"/>
      <c r="H82" s="2"/>
      <c r="I82" s="2"/>
      <c r="J82" s="1"/>
      <c r="K82" s="3"/>
      <c r="L82" s="7"/>
    </row>
    <row r="83" spans="1:12" ht="12.75" customHeight="1">
      <c r="A83" s="2"/>
      <c r="B83" s="2"/>
      <c r="C83" s="2"/>
      <c r="D83" s="2"/>
      <c r="E83" s="2"/>
      <c r="F83" s="2"/>
      <c r="G83" s="2"/>
      <c r="H83" s="2"/>
      <c r="I83" s="2"/>
      <c r="J83" s="1"/>
      <c r="K83" s="3"/>
      <c r="L83" s="7"/>
    </row>
    <row r="84" spans="1:12" ht="12.75" customHeight="1">
      <c r="A84" s="2"/>
      <c r="B84" s="2"/>
      <c r="C84" s="2"/>
      <c r="D84" s="2"/>
      <c r="E84" s="2"/>
      <c r="F84" s="2"/>
      <c r="G84" s="2"/>
      <c r="H84" s="2"/>
      <c r="I84" s="2"/>
      <c r="J84" s="1"/>
      <c r="K84" s="3"/>
      <c r="L84" s="7"/>
    </row>
    <row r="85" spans="1:12" ht="12.75" customHeight="1">
      <c r="A85" s="2"/>
      <c r="B85" s="2"/>
      <c r="C85" s="2"/>
      <c r="D85" s="2"/>
      <c r="E85" s="2"/>
      <c r="F85" s="2"/>
      <c r="G85" s="2"/>
      <c r="H85" s="2"/>
      <c r="I85" s="2"/>
      <c r="J85" s="1"/>
      <c r="K85" s="3"/>
      <c r="L85" s="7"/>
    </row>
    <row r="86" spans="1:12" ht="12.75" customHeight="1">
      <c r="A86" s="2"/>
      <c r="B86" s="2"/>
      <c r="C86" s="2"/>
      <c r="D86" s="2"/>
      <c r="E86" s="2"/>
      <c r="F86" s="2"/>
      <c r="G86" s="2"/>
      <c r="H86" s="2"/>
      <c r="I86" s="2"/>
      <c r="J86" s="1"/>
      <c r="K86" s="3"/>
      <c r="L86" s="7"/>
    </row>
    <row r="87" spans="1:12" ht="12.75" customHeight="1">
      <c r="A87" s="2"/>
      <c r="B87" s="2"/>
      <c r="C87" s="2"/>
      <c r="D87" s="2"/>
      <c r="E87" s="2"/>
      <c r="F87" s="2"/>
      <c r="G87" s="2"/>
      <c r="H87" s="2"/>
      <c r="I87" s="2"/>
      <c r="J87" s="1"/>
      <c r="K87" s="3"/>
      <c r="L87" s="7"/>
    </row>
    <row r="88" spans="1:12" ht="12.75" customHeight="1">
      <c r="A88" s="2"/>
      <c r="B88" s="2"/>
      <c r="C88" s="2"/>
      <c r="D88" s="2"/>
      <c r="E88" s="2"/>
      <c r="F88" s="2"/>
      <c r="G88" s="2"/>
      <c r="H88" s="2"/>
      <c r="I88" s="2"/>
      <c r="J88" s="1"/>
      <c r="K88" s="3"/>
      <c r="L88" s="7"/>
    </row>
    <row r="89" spans="1:12" ht="12.75" customHeight="1">
      <c r="A89" s="2"/>
      <c r="B89" s="2"/>
      <c r="C89" s="2"/>
      <c r="D89" s="2"/>
      <c r="E89" s="2"/>
      <c r="F89" s="2"/>
      <c r="G89" s="2"/>
      <c r="H89" s="2"/>
      <c r="I89" s="2"/>
      <c r="J89" s="1"/>
      <c r="K89" s="3"/>
      <c r="L89" s="7"/>
    </row>
    <row r="90" spans="1:12" ht="12.75" customHeight="1">
      <c r="A90" s="2"/>
      <c r="B90" s="2"/>
      <c r="C90" s="2"/>
      <c r="D90" s="2"/>
      <c r="E90" s="2"/>
      <c r="F90" s="2"/>
      <c r="G90" s="2"/>
      <c r="H90" s="2"/>
      <c r="I90" s="2"/>
      <c r="J90" s="1"/>
      <c r="K90" s="3"/>
      <c r="L90" s="7"/>
    </row>
    <row r="91" spans="1:12" ht="12.75" customHeight="1">
      <c r="A91" s="2"/>
      <c r="B91" s="2"/>
      <c r="C91" s="2"/>
      <c r="D91" s="2"/>
      <c r="E91" s="2"/>
      <c r="F91" s="2"/>
      <c r="G91" s="2"/>
      <c r="H91" s="2"/>
      <c r="I91" s="2"/>
      <c r="J91" s="1"/>
      <c r="K91" s="3"/>
      <c r="L91" s="7"/>
    </row>
    <row r="92" spans="1:12" ht="12.75" customHeight="1">
      <c r="A92" s="2"/>
      <c r="B92" s="2"/>
      <c r="C92" s="2"/>
      <c r="D92" s="2"/>
      <c r="E92" s="2"/>
      <c r="F92" s="2"/>
      <c r="G92" s="2"/>
      <c r="H92" s="2"/>
      <c r="I92" s="2"/>
      <c r="J92" s="1"/>
      <c r="K92" s="3"/>
      <c r="L92" s="7"/>
    </row>
    <row r="93" spans="1:12" ht="12.75" customHeight="1">
      <c r="A93" s="2"/>
      <c r="B93" s="2"/>
      <c r="C93" s="2"/>
      <c r="D93" s="2"/>
      <c r="E93" s="2"/>
      <c r="F93" s="2"/>
      <c r="G93" s="2"/>
      <c r="H93" s="2"/>
      <c r="I93" s="2"/>
      <c r="J93" s="1"/>
      <c r="K93" s="3"/>
      <c r="L93" s="7"/>
    </row>
    <row r="94" spans="1:12" ht="12.75" customHeight="1">
      <c r="A94" s="2"/>
      <c r="B94" s="2"/>
      <c r="C94" s="2"/>
      <c r="D94" s="2"/>
      <c r="E94" s="2"/>
      <c r="F94" s="2"/>
      <c r="G94" s="2"/>
      <c r="H94" s="2"/>
      <c r="I94" s="2"/>
      <c r="J94" s="1"/>
      <c r="K94" s="3"/>
      <c r="L94" s="7"/>
    </row>
    <row r="95" spans="1:12" ht="12.75" customHeight="1">
      <c r="A95" s="2"/>
      <c r="B95" s="2"/>
      <c r="C95" s="2"/>
      <c r="D95" s="2"/>
      <c r="E95" s="2"/>
      <c r="F95" s="2"/>
      <c r="G95" s="2"/>
      <c r="H95" s="2"/>
      <c r="I95" s="2"/>
      <c r="J95" s="1"/>
      <c r="K95" s="3"/>
      <c r="L95" s="7"/>
    </row>
    <row r="96" spans="1:12" ht="12.75" customHeight="1">
      <c r="A96" s="2"/>
      <c r="B96" s="2"/>
      <c r="C96" s="2"/>
      <c r="D96" s="2"/>
      <c r="E96" s="2"/>
      <c r="F96" s="2"/>
      <c r="G96" s="2"/>
      <c r="H96" s="2"/>
      <c r="I96" s="2"/>
      <c r="J96" s="1"/>
      <c r="K96" s="3"/>
      <c r="L96" s="7"/>
    </row>
    <row r="97" spans="1:12" ht="12.75" customHeight="1">
      <c r="A97" s="2"/>
      <c r="B97" s="2"/>
      <c r="C97" s="2"/>
      <c r="D97" s="2"/>
      <c r="E97" s="2"/>
      <c r="F97" s="2"/>
      <c r="G97" s="2"/>
      <c r="H97" s="2"/>
      <c r="I97" s="2"/>
      <c r="J97" s="1"/>
      <c r="K97" s="3"/>
      <c r="L97" s="7"/>
    </row>
    <row r="98" spans="1:12" ht="12.75" customHeight="1">
      <c r="A98" s="2"/>
      <c r="B98" s="2"/>
      <c r="C98" s="2"/>
      <c r="D98" s="2"/>
      <c r="E98" s="2"/>
      <c r="F98" s="2"/>
      <c r="G98" s="2"/>
      <c r="H98" s="2"/>
      <c r="I98" s="2"/>
      <c r="J98" s="1"/>
      <c r="K98" s="3"/>
      <c r="L98" s="7"/>
    </row>
    <row r="99" spans="1:12" ht="12.75" customHeight="1">
      <c r="A99" s="2"/>
      <c r="B99" s="2"/>
      <c r="C99" s="2"/>
      <c r="D99" s="2"/>
      <c r="E99" s="2"/>
      <c r="F99" s="2"/>
      <c r="G99" s="2"/>
      <c r="H99" s="2"/>
      <c r="I99" s="2"/>
      <c r="J99" s="1"/>
      <c r="K99" s="3"/>
      <c r="L99" s="7"/>
    </row>
    <row r="100" spans="1:12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1"/>
      <c r="K100" s="3"/>
      <c r="L100" s="7"/>
    </row>
    <row r="101" spans="1:12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1"/>
      <c r="K101" s="3"/>
      <c r="L101" s="7"/>
    </row>
    <row r="102" spans="1:1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1"/>
      <c r="K102" s="3"/>
      <c r="L102" s="7"/>
    </row>
    <row r="103" spans="1:12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1"/>
      <c r="K103" s="3"/>
      <c r="L103" s="7"/>
    </row>
    <row r="104" spans="1:12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1"/>
      <c r="K104" s="3"/>
      <c r="L104" s="7"/>
    </row>
    <row r="105" spans="1:12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1"/>
      <c r="K105" s="3"/>
      <c r="L105" s="7"/>
    </row>
    <row r="106" spans="1:12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1"/>
      <c r="K106" s="3"/>
      <c r="L106" s="7"/>
    </row>
    <row r="107" spans="1:12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1"/>
      <c r="K107" s="3"/>
      <c r="L107" s="7"/>
    </row>
    <row r="108" spans="1:12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1"/>
      <c r="K108" s="3"/>
      <c r="L108" s="7"/>
    </row>
    <row r="109" spans="1:12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1"/>
      <c r="K109" s="3"/>
      <c r="L109" s="7"/>
    </row>
    <row r="110" spans="1:12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1"/>
      <c r="K110" s="3"/>
      <c r="L110" s="7"/>
    </row>
    <row r="111" spans="1:12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1"/>
      <c r="K111" s="1"/>
      <c r="L111" s="7"/>
    </row>
    <row r="112" spans="1:12" ht="15.75">
      <c r="A112" s="2"/>
      <c r="B112" s="2"/>
      <c r="C112" s="2"/>
      <c r="D112" s="2"/>
      <c r="E112" s="2"/>
      <c r="F112" s="2"/>
      <c r="G112" s="2"/>
      <c r="H112" s="2"/>
      <c r="I112" s="2"/>
      <c r="J112" s="1"/>
      <c r="K112" s="1"/>
      <c r="L112" s="7"/>
    </row>
    <row r="113" spans="1:12" ht="15.75">
      <c r="A113" s="2"/>
      <c r="B113" s="2"/>
      <c r="C113" s="2"/>
      <c r="D113" s="2"/>
      <c r="E113" s="2"/>
      <c r="F113" s="2"/>
      <c r="G113" s="2"/>
      <c r="H113" s="2"/>
      <c r="I113" s="2"/>
      <c r="J113" s="1"/>
      <c r="K113" s="1"/>
      <c r="L113" s="7"/>
    </row>
    <row r="114" spans="1:12" ht="15.75">
      <c r="A114" s="2"/>
      <c r="B114" s="2"/>
      <c r="C114" s="2"/>
      <c r="D114" s="2"/>
      <c r="E114" s="2"/>
      <c r="F114" s="2"/>
      <c r="G114" s="2"/>
      <c r="H114" s="2"/>
      <c r="I114" s="2"/>
      <c r="J114" s="1"/>
      <c r="K114" s="1"/>
      <c r="L114" s="7"/>
    </row>
    <row r="115" spans="1:12" ht="15.75">
      <c r="A115" s="2"/>
      <c r="B115" s="2"/>
      <c r="C115" s="2"/>
      <c r="D115" s="2"/>
      <c r="E115" s="2"/>
      <c r="F115" s="2"/>
      <c r="G115" s="2"/>
      <c r="H115" s="2"/>
      <c r="I115" s="2"/>
      <c r="J115" s="1"/>
      <c r="K115" s="1"/>
      <c r="L115" s="7"/>
    </row>
    <row r="116" spans="1:12" ht="15.75">
      <c r="A116" s="2"/>
      <c r="B116" s="2"/>
      <c r="C116" s="2"/>
      <c r="D116" s="2"/>
      <c r="E116" s="2"/>
      <c r="F116" s="2"/>
      <c r="G116" s="2"/>
      <c r="H116" s="2"/>
      <c r="I116" s="2"/>
      <c r="J116" s="1"/>
      <c r="K116" s="1"/>
      <c r="L116" s="7"/>
    </row>
    <row r="117" spans="1:12" ht="15.75">
      <c r="A117" s="2"/>
      <c r="B117" s="2"/>
      <c r="C117" s="2"/>
      <c r="D117" s="2"/>
      <c r="E117" s="2"/>
      <c r="F117" s="2"/>
      <c r="G117" s="2"/>
      <c r="H117" s="2"/>
      <c r="I117" s="2"/>
      <c r="J117" s="1"/>
      <c r="K117" s="1"/>
      <c r="L117" s="7"/>
    </row>
    <row r="118" spans="1:12" ht="15.75">
      <c r="A118" s="2"/>
      <c r="B118" s="2"/>
      <c r="C118" s="2"/>
      <c r="D118" s="2"/>
      <c r="E118" s="2"/>
      <c r="F118" s="2"/>
      <c r="G118" s="2"/>
      <c r="H118" s="2"/>
      <c r="I118" s="2"/>
      <c r="J118" s="1"/>
      <c r="K118" s="1"/>
      <c r="L118" s="7"/>
    </row>
    <row r="119" spans="1:12" ht="15.75">
      <c r="A119" s="2"/>
      <c r="B119" s="2"/>
      <c r="C119" s="2"/>
      <c r="D119" s="2"/>
      <c r="E119" s="2"/>
      <c r="F119" s="2"/>
      <c r="G119" s="2"/>
      <c r="H119" s="2"/>
      <c r="I119" s="2"/>
      <c r="J119" s="1"/>
      <c r="K119" s="1"/>
      <c r="L119" s="7"/>
    </row>
    <row r="120" spans="1:12" ht="15.75">
      <c r="A120" s="2"/>
      <c r="B120" s="2"/>
      <c r="C120" s="2"/>
      <c r="D120" s="2"/>
      <c r="E120" s="2"/>
      <c r="F120" s="2"/>
      <c r="G120" s="2"/>
      <c r="H120" s="2"/>
      <c r="I120" s="2"/>
      <c r="J120" s="1"/>
      <c r="K120" s="1"/>
      <c r="L120" s="7"/>
    </row>
    <row r="121" spans="1:12" ht="15.75">
      <c r="A121" s="2"/>
      <c r="B121" s="2"/>
      <c r="C121" s="2"/>
      <c r="D121" s="2"/>
      <c r="E121" s="2"/>
      <c r="F121" s="2"/>
      <c r="G121" s="2"/>
      <c r="H121" s="2"/>
      <c r="I121" s="2"/>
      <c r="J121" s="1"/>
      <c r="K121" s="1"/>
      <c r="L121" s="7"/>
    </row>
    <row r="122" spans="1:12" ht="15.75">
      <c r="A122" s="2"/>
      <c r="B122" s="2"/>
      <c r="C122" s="2"/>
      <c r="D122" s="2"/>
      <c r="E122" s="2"/>
      <c r="F122" s="2"/>
      <c r="G122" s="2"/>
      <c r="H122" s="2"/>
      <c r="I122" s="2"/>
      <c r="J122" s="1"/>
      <c r="K122" s="1"/>
      <c r="L122" s="7"/>
    </row>
    <row r="123" spans="1:12" ht="15.75">
      <c r="A123" s="2"/>
      <c r="B123" s="2"/>
      <c r="C123" s="2"/>
      <c r="D123" s="2"/>
      <c r="E123" s="2"/>
      <c r="F123" s="2"/>
      <c r="G123" s="2"/>
      <c r="H123" s="2"/>
      <c r="I123" s="2"/>
      <c r="J123" s="1"/>
      <c r="K123" s="1"/>
      <c r="L123" s="7"/>
    </row>
    <row r="124" spans="1:12" ht="15.75">
      <c r="A124" s="2"/>
      <c r="B124" s="2"/>
      <c r="C124" s="2"/>
      <c r="D124" s="2"/>
      <c r="E124" s="2"/>
      <c r="F124" s="2"/>
      <c r="G124" s="2"/>
      <c r="H124" s="2"/>
      <c r="I124" s="2"/>
      <c r="J124" s="1"/>
      <c r="K124" s="1"/>
      <c r="L124" s="7"/>
    </row>
    <row r="125" spans="1:12" ht="15.75">
      <c r="A125" s="2"/>
      <c r="B125" s="2"/>
      <c r="C125" s="2"/>
      <c r="D125" s="2"/>
      <c r="E125" s="2"/>
      <c r="F125" s="2"/>
      <c r="G125" s="2"/>
      <c r="H125" s="2"/>
      <c r="I125" s="2"/>
      <c r="J125" s="1"/>
      <c r="K125" s="1"/>
      <c r="L125" s="7"/>
    </row>
    <row r="126" spans="1:12" ht="15.75">
      <c r="A126" s="2"/>
      <c r="B126" s="2"/>
      <c r="C126" s="2"/>
      <c r="D126" s="2"/>
      <c r="E126" s="2"/>
      <c r="F126" s="2"/>
      <c r="G126" s="2"/>
      <c r="H126" s="2"/>
      <c r="I126" s="2"/>
      <c r="J126" s="1"/>
      <c r="K126" s="1"/>
      <c r="L126" s="7"/>
    </row>
    <row r="127" spans="1:12" ht="15.75">
      <c r="A127" s="2"/>
      <c r="B127" s="2"/>
      <c r="C127" s="2"/>
      <c r="D127" s="2"/>
      <c r="E127" s="2"/>
      <c r="F127" s="2"/>
      <c r="G127" s="2"/>
      <c r="H127" s="2"/>
      <c r="I127" s="2"/>
      <c r="J127" s="1"/>
      <c r="K127" s="1"/>
      <c r="L127" s="7"/>
    </row>
    <row r="128" spans="1:12" ht="15.75">
      <c r="A128" s="2"/>
      <c r="B128" s="2"/>
      <c r="C128" s="2"/>
      <c r="D128" s="2"/>
      <c r="E128" s="2"/>
      <c r="F128" s="2"/>
      <c r="G128" s="2"/>
      <c r="H128" s="2"/>
      <c r="I128" s="2"/>
      <c r="J128" s="1"/>
      <c r="K128" s="1"/>
      <c r="L128" s="7"/>
    </row>
    <row r="129" spans="1:12" ht="15.75">
      <c r="A129" s="2"/>
      <c r="B129" s="2"/>
      <c r="C129" s="2"/>
      <c r="D129" s="2"/>
      <c r="E129" s="2"/>
      <c r="F129" s="2"/>
      <c r="G129" s="2"/>
      <c r="H129" s="2"/>
      <c r="I129" s="2"/>
      <c r="J129" s="1"/>
      <c r="K129" s="1"/>
      <c r="L129" s="7"/>
    </row>
    <row r="130" spans="1:12" ht="15.75">
      <c r="A130" s="2"/>
      <c r="B130" s="2"/>
      <c r="C130" s="2"/>
      <c r="D130" s="2"/>
      <c r="E130" s="2"/>
      <c r="F130" s="2"/>
      <c r="G130" s="2"/>
      <c r="H130" s="2"/>
      <c r="I130" s="2"/>
      <c r="J130" s="1"/>
      <c r="K130" s="1"/>
      <c r="L130" s="7"/>
    </row>
    <row r="131" spans="1:12" ht="15.75">
      <c r="A131" s="2"/>
      <c r="B131" s="2"/>
      <c r="C131" s="2"/>
      <c r="D131" s="2"/>
      <c r="E131" s="2"/>
      <c r="F131" s="2"/>
      <c r="G131" s="2"/>
      <c r="H131" s="2"/>
      <c r="I131" s="2"/>
      <c r="J131" s="1"/>
      <c r="K131" s="1"/>
      <c r="L131" s="7"/>
    </row>
    <row r="132" spans="1:12" ht="15.75">
      <c r="A132" s="2"/>
      <c r="B132" s="2"/>
      <c r="C132" s="2"/>
      <c r="D132" s="2"/>
      <c r="E132" s="2"/>
      <c r="F132" s="2"/>
      <c r="G132" s="2"/>
      <c r="H132" s="2"/>
      <c r="I132" s="2"/>
      <c r="J132" s="1"/>
      <c r="K132" s="1"/>
      <c r="L132" s="7"/>
    </row>
    <row r="133" spans="1:12" ht="15.75">
      <c r="A133" s="2"/>
      <c r="B133" s="2"/>
      <c r="C133" s="2"/>
      <c r="D133" s="2"/>
      <c r="E133" s="2"/>
      <c r="F133" s="2"/>
      <c r="G133" s="2"/>
      <c r="H133" s="2"/>
      <c r="I133" s="2"/>
      <c r="J133" s="1"/>
      <c r="K133" s="1"/>
      <c r="L133" s="7"/>
    </row>
    <row r="134" spans="1:12" ht="15.75">
      <c r="A134" s="2"/>
      <c r="B134" s="2"/>
      <c r="C134" s="2"/>
      <c r="D134" s="2"/>
      <c r="E134" s="2"/>
      <c r="F134" s="2"/>
      <c r="G134" s="2"/>
      <c r="H134" s="2"/>
      <c r="I134" s="2"/>
      <c r="J134" s="1"/>
      <c r="K134" s="1"/>
      <c r="L134" s="7"/>
    </row>
    <row r="135" spans="1:12" ht="15.75">
      <c r="A135" s="2"/>
      <c r="B135" s="2"/>
      <c r="C135" s="2"/>
      <c r="D135" s="2"/>
      <c r="E135" s="2"/>
      <c r="F135" s="2"/>
      <c r="G135" s="2"/>
      <c r="H135" s="2"/>
      <c r="I135" s="2"/>
      <c r="J135" s="1"/>
      <c r="K135" s="1"/>
      <c r="L135" s="7"/>
    </row>
    <row r="136" spans="1:12" ht="15.75">
      <c r="A136" s="2"/>
      <c r="B136" s="2"/>
      <c r="C136" s="2"/>
      <c r="D136" s="2"/>
      <c r="E136" s="2"/>
      <c r="F136" s="2"/>
      <c r="G136" s="2"/>
      <c r="H136" s="2"/>
      <c r="I136" s="2"/>
      <c r="J136" s="1"/>
      <c r="K136" s="1"/>
      <c r="L136" s="7"/>
    </row>
    <row r="137" spans="1:12" ht="15.75">
      <c r="A137" s="2"/>
      <c r="B137" s="2"/>
      <c r="C137" s="2"/>
      <c r="D137" s="2"/>
      <c r="E137" s="2"/>
      <c r="F137" s="2"/>
      <c r="G137" s="2"/>
      <c r="H137" s="2"/>
      <c r="I137" s="2"/>
      <c r="J137" s="1"/>
      <c r="K137" s="1"/>
      <c r="L137" s="7"/>
    </row>
    <row r="138" spans="1:12" ht="15.75">
      <c r="A138" s="2"/>
      <c r="B138" s="2"/>
      <c r="C138" s="2"/>
      <c r="D138" s="2"/>
      <c r="E138" s="2"/>
      <c r="F138" s="2"/>
      <c r="G138" s="2"/>
      <c r="H138" s="2"/>
      <c r="I138" s="2"/>
      <c r="J138" s="1"/>
      <c r="K138" s="1"/>
      <c r="L138" s="7"/>
    </row>
    <row r="139" spans="1:12" ht="15.75">
      <c r="A139" s="2"/>
      <c r="B139" s="2"/>
      <c r="C139" s="2"/>
      <c r="D139" s="2"/>
      <c r="E139" s="2"/>
      <c r="F139" s="2"/>
      <c r="G139" s="2"/>
      <c r="H139" s="2"/>
      <c r="I139" s="2"/>
      <c r="J139" s="1"/>
      <c r="K139" s="1"/>
      <c r="L139" s="7"/>
    </row>
    <row r="140" spans="1:12" ht="15.75">
      <c r="A140" s="2"/>
      <c r="B140" s="2"/>
      <c r="C140" s="2"/>
      <c r="D140" s="2"/>
      <c r="E140" s="2"/>
      <c r="F140" s="2"/>
      <c r="G140" s="2"/>
      <c r="H140" s="2"/>
      <c r="I140" s="2"/>
      <c r="J140" s="1"/>
      <c r="K140" s="1"/>
      <c r="L140" s="7"/>
    </row>
    <row r="141" spans="1:12" ht="15.75">
      <c r="A141" s="2"/>
      <c r="B141" s="2"/>
      <c r="C141" s="2"/>
      <c r="D141" s="2"/>
      <c r="E141" s="2"/>
      <c r="F141" s="2"/>
      <c r="G141" s="2"/>
      <c r="H141" s="2"/>
      <c r="I141" s="2"/>
      <c r="J141" s="1"/>
      <c r="K141" s="1"/>
      <c r="L141" s="7"/>
    </row>
    <row r="142" spans="1:12" ht="15.75">
      <c r="A142" s="2"/>
      <c r="B142" s="2"/>
      <c r="C142" s="2"/>
      <c r="D142" s="2"/>
      <c r="E142" s="2"/>
      <c r="F142" s="2"/>
      <c r="G142" s="2"/>
      <c r="H142" s="2"/>
      <c r="I142" s="2"/>
      <c r="J142" s="1"/>
      <c r="K142" s="1"/>
      <c r="L142" s="7"/>
    </row>
    <row r="143" spans="1:12" ht="15.75">
      <c r="A143" s="2"/>
      <c r="B143" s="2"/>
      <c r="C143" s="2"/>
      <c r="D143" s="2"/>
      <c r="E143" s="2"/>
      <c r="F143" s="2"/>
      <c r="G143" s="2"/>
      <c r="H143" s="2"/>
      <c r="I143" s="2"/>
      <c r="J143" s="1"/>
      <c r="K143" s="1"/>
      <c r="L143" s="7"/>
    </row>
    <row r="144" spans="1:12" ht="15.75">
      <c r="A144" s="2"/>
      <c r="B144" s="2"/>
      <c r="C144" s="2"/>
      <c r="D144" s="2"/>
      <c r="E144" s="2"/>
      <c r="F144" s="2"/>
      <c r="G144" s="2"/>
      <c r="H144" s="2"/>
      <c r="I144" s="2"/>
      <c r="J144" s="1"/>
      <c r="K144" s="1"/>
      <c r="L144" s="7"/>
    </row>
    <row r="145" spans="1:12" ht="15.75">
      <c r="A145" s="2"/>
      <c r="B145" s="2"/>
      <c r="C145" s="2"/>
      <c r="D145" s="2"/>
      <c r="E145" s="2"/>
      <c r="F145" s="2"/>
      <c r="G145" s="2"/>
      <c r="H145" s="2"/>
      <c r="I145" s="2"/>
      <c r="J145" s="1"/>
      <c r="K145" s="1"/>
      <c r="L145" s="7"/>
    </row>
    <row r="146" spans="1:12" ht="15.75">
      <c r="A146" s="2"/>
      <c r="B146" s="2"/>
      <c r="C146" s="2"/>
      <c r="D146" s="2"/>
      <c r="E146" s="2"/>
      <c r="F146" s="2"/>
      <c r="G146" s="2"/>
      <c r="H146" s="2"/>
      <c r="I146" s="2"/>
      <c r="J146" s="1"/>
      <c r="K146" s="1"/>
      <c r="L146" s="7"/>
    </row>
    <row r="147" spans="1:12" ht="15.75">
      <c r="A147" s="2"/>
      <c r="B147" s="2"/>
      <c r="C147" s="2"/>
      <c r="D147" s="2"/>
      <c r="E147" s="2"/>
      <c r="F147" s="2"/>
      <c r="G147" s="2"/>
      <c r="H147" s="2"/>
      <c r="I147" s="2"/>
      <c r="J147" s="1"/>
      <c r="K147" s="1"/>
      <c r="L147" s="7"/>
    </row>
    <row r="148" spans="1:12" ht="15.75">
      <c r="A148" s="2"/>
      <c r="B148" s="2"/>
      <c r="C148" s="2"/>
      <c r="D148" s="2"/>
      <c r="E148" s="2"/>
      <c r="F148" s="2"/>
      <c r="G148" s="2"/>
      <c r="H148" s="2"/>
      <c r="I148" s="2"/>
      <c r="J148" s="1"/>
      <c r="K148" s="1"/>
      <c r="L148" s="7"/>
    </row>
    <row r="149" spans="1:12" ht="15.75">
      <c r="A149" s="2"/>
      <c r="B149" s="2"/>
      <c r="C149" s="2"/>
      <c r="D149" s="2"/>
      <c r="E149" s="2"/>
      <c r="F149" s="2"/>
      <c r="G149" s="2"/>
      <c r="H149" s="2"/>
      <c r="I149" s="2"/>
      <c r="J149" s="1"/>
      <c r="K149" s="1"/>
      <c r="L149" s="7"/>
    </row>
    <row r="150" spans="1:12" ht="15.75">
      <c r="A150" s="2"/>
      <c r="B150" s="2"/>
      <c r="C150" s="2"/>
      <c r="D150" s="2"/>
      <c r="E150" s="2"/>
      <c r="F150" s="2"/>
      <c r="G150" s="2"/>
      <c r="H150" s="2"/>
      <c r="I150" s="2"/>
      <c r="J150" s="1"/>
      <c r="K150" s="1"/>
      <c r="L150" s="7"/>
    </row>
    <row r="151" spans="1:12" ht="15.75">
      <c r="A151" s="2"/>
      <c r="B151" s="2"/>
      <c r="C151" s="2"/>
      <c r="D151" s="2"/>
      <c r="E151" s="2"/>
      <c r="F151" s="2"/>
      <c r="G151" s="2"/>
      <c r="H151" s="2"/>
      <c r="I151" s="2"/>
      <c r="J151" s="1"/>
      <c r="K151" s="1"/>
      <c r="L151" s="7"/>
    </row>
    <row r="152" spans="1:12" ht="15.75">
      <c r="A152" s="2"/>
      <c r="B152" s="2"/>
      <c r="C152" s="2"/>
      <c r="D152" s="2"/>
      <c r="E152" s="2"/>
      <c r="F152" s="2"/>
      <c r="G152" s="2"/>
      <c r="H152" s="2"/>
      <c r="I152" s="2"/>
      <c r="J152" s="1"/>
      <c r="K152" s="1"/>
      <c r="L152" s="7"/>
    </row>
    <row r="153" spans="1:12" ht="15.75">
      <c r="A153" s="2"/>
      <c r="B153" s="2"/>
      <c r="C153" s="2"/>
      <c r="D153" s="2"/>
      <c r="E153" s="2"/>
      <c r="F153" s="2"/>
      <c r="G153" s="2"/>
      <c r="H153" s="2"/>
      <c r="I153" s="2"/>
      <c r="J153" s="1"/>
      <c r="K153" s="1"/>
      <c r="L153" s="7"/>
    </row>
    <row r="154" spans="1:12" ht="15.75">
      <c r="A154" s="2"/>
      <c r="B154" s="2"/>
      <c r="C154" s="2"/>
      <c r="D154" s="2"/>
      <c r="E154" s="2"/>
      <c r="F154" s="2"/>
      <c r="G154" s="2"/>
      <c r="H154" s="2"/>
      <c r="I154" s="2"/>
      <c r="J154" s="1"/>
      <c r="K154" s="1"/>
      <c r="L154" s="7"/>
    </row>
    <row r="155" spans="1:12" ht="15.75">
      <c r="A155" s="2"/>
      <c r="B155" s="2"/>
      <c r="C155" s="2"/>
      <c r="D155" s="2"/>
      <c r="E155" s="2"/>
      <c r="F155" s="2"/>
      <c r="G155" s="2"/>
      <c r="H155" s="2"/>
      <c r="I155" s="2"/>
      <c r="J155" s="1"/>
      <c r="K155" s="1"/>
      <c r="L155" s="7"/>
    </row>
    <row r="156" spans="1:12" ht="15.75">
      <c r="A156" s="2"/>
      <c r="B156" s="2"/>
      <c r="C156" s="2"/>
      <c r="D156" s="2"/>
      <c r="E156" s="2"/>
      <c r="F156" s="2"/>
      <c r="G156" s="2"/>
      <c r="H156" s="2"/>
      <c r="I156" s="2"/>
      <c r="J156" s="1"/>
      <c r="K156" s="1"/>
      <c r="L156" s="7"/>
    </row>
    <row r="157" spans="1:12" ht="15.75">
      <c r="A157" s="2"/>
      <c r="B157" s="2"/>
      <c r="C157" s="2"/>
      <c r="D157" s="2"/>
      <c r="E157" s="2"/>
      <c r="F157" s="2"/>
      <c r="G157" s="2"/>
      <c r="H157" s="2"/>
      <c r="I157" s="2"/>
      <c r="J157" s="1"/>
      <c r="K157" s="1"/>
      <c r="L157" s="7"/>
    </row>
    <row r="158" spans="1:12" ht="15.75">
      <c r="A158" s="2"/>
      <c r="B158" s="2"/>
      <c r="C158" s="2"/>
      <c r="D158" s="2"/>
      <c r="E158" s="2"/>
      <c r="F158" s="2"/>
      <c r="G158" s="2"/>
      <c r="H158" s="2"/>
      <c r="I158" s="2"/>
      <c r="J158" s="1"/>
      <c r="K158" s="1"/>
      <c r="L158" s="7"/>
    </row>
    <row r="159" spans="1:12" ht="15.75">
      <c r="A159" s="2"/>
      <c r="B159" s="2"/>
      <c r="C159" s="2"/>
      <c r="D159" s="2"/>
      <c r="E159" s="2"/>
      <c r="F159" s="2"/>
      <c r="G159" s="2"/>
      <c r="H159" s="2"/>
      <c r="I159" s="2"/>
      <c r="J159" s="1"/>
      <c r="K159" s="1"/>
      <c r="L159" s="7"/>
    </row>
    <row r="160" spans="1:12" ht="15.75">
      <c r="A160" s="2"/>
      <c r="B160" s="2"/>
      <c r="C160" s="2"/>
      <c r="D160" s="2"/>
      <c r="E160" s="2"/>
      <c r="F160" s="2"/>
      <c r="G160" s="2"/>
      <c r="H160" s="2"/>
      <c r="I160" s="2"/>
      <c r="J160" s="1"/>
      <c r="K160" s="1"/>
      <c r="L160" s="7"/>
    </row>
    <row r="161" spans="1:12" ht="15.75">
      <c r="A161" s="2"/>
      <c r="B161" s="2"/>
      <c r="C161" s="2"/>
      <c r="D161" s="2"/>
      <c r="E161" s="2"/>
      <c r="F161" s="2"/>
      <c r="G161" s="2"/>
      <c r="H161" s="2"/>
      <c r="I161" s="2"/>
      <c r="J161" s="1"/>
      <c r="K161" s="1"/>
      <c r="L161" s="7"/>
    </row>
    <row r="162" spans="1:12" ht="15.75">
      <c r="A162" s="2"/>
      <c r="B162" s="2"/>
      <c r="C162" s="2"/>
      <c r="D162" s="2"/>
      <c r="E162" s="2"/>
      <c r="F162" s="2"/>
      <c r="G162" s="2"/>
      <c r="H162" s="2"/>
      <c r="I162" s="2"/>
      <c r="J162" s="1"/>
      <c r="K162" s="1"/>
      <c r="L162" s="7"/>
    </row>
    <row r="163" spans="1:12" ht="15.75">
      <c r="A163" s="2"/>
      <c r="B163" s="2"/>
      <c r="C163" s="2"/>
      <c r="D163" s="2"/>
      <c r="E163" s="2"/>
      <c r="F163" s="2"/>
      <c r="G163" s="2"/>
      <c r="H163" s="2"/>
      <c r="I163" s="2"/>
      <c r="J163" s="1"/>
      <c r="K163" s="1"/>
      <c r="L163" s="7"/>
    </row>
    <row r="164" spans="1:12" ht="15.75">
      <c r="A164" s="2"/>
      <c r="B164" s="2"/>
      <c r="C164" s="2"/>
      <c r="D164" s="2"/>
      <c r="E164" s="2"/>
      <c r="F164" s="2"/>
      <c r="G164" s="2"/>
      <c r="H164" s="2"/>
      <c r="I164" s="2"/>
      <c r="J164" s="1"/>
      <c r="K164" s="1"/>
      <c r="L164" s="7"/>
    </row>
    <row r="165" spans="1:12" ht="15.75">
      <c r="A165" s="2"/>
      <c r="B165" s="2"/>
      <c r="C165" s="2"/>
      <c r="D165" s="2"/>
      <c r="E165" s="2"/>
      <c r="F165" s="2"/>
      <c r="G165" s="2"/>
      <c r="H165" s="2"/>
      <c r="I165" s="2"/>
      <c r="J165" s="1"/>
      <c r="K165" s="1"/>
      <c r="L165" s="7"/>
    </row>
    <row r="166" spans="1:12" ht="15.75">
      <c r="A166" s="2"/>
      <c r="B166" s="2"/>
      <c r="C166" s="2"/>
      <c r="D166" s="2"/>
      <c r="E166" s="2"/>
      <c r="F166" s="2"/>
      <c r="G166" s="2"/>
      <c r="H166" s="2"/>
      <c r="I166" s="2"/>
      <c r="J166" s="1"/>
      <c r="K166" s="1"/>
      <c r="L166" s="7"/>
    </row>
    <row r="167" spans="1:12" ht="15.75">
      <c r="A167" s="2"/>
      <c r="B167" s="2"/>
      <c r="C167" s="2"/>
      <c r="D167" s="2"/>
      <c r="E167" s="2"/>
      <c r="F167" s="2"/>
      <c r="G167" s="2"/>
      <c r="H167" s="2"/>
      <c r="I167" s="2"/>
      <c r="J167" s="1"/>
      <c r="K167" s="1"/>
      <c r="L167" s="7"/>
    </row>
    <row r="168" spans="1:12" ht="15.75">
      <c r="A168" s="2"/>
      <c r="B168" s="2"/>
      <c r="C168" s="2"/>
      <c r="D168" s="2"/>
      <c r="E168" s="2"/>
      <c r="F168" s="2"/>
      <c r="G168" s="2"/>
      <c r="H168" s="2"/>
      <c r="I168" s="2"/>
      <c r="J168" s="1"/>
      <c r="K168" s="1"/>
      <c r="L168" s="7"/>
    </row>
    <row r="169" spans="1:12" ht="15.75">
      <c r="A169" s="2"/>
      <c r="B169" s="2"/>
      <c r="C169" s="2"/>
      <c r="D169" s="2"/>
      <c r="E169" s="2"/>
      <c r="F169" s="2"/>
      <c r="G169" s="2"/>
      <c r="H169" s="2"/>
      <c r="I169" s="2"/>
      <c r="J169" s="1"/>
      <c r="K169" s="1"/>
      <c r="L169" s="7"/>
    </row>
    <row r="170" spans="1:12" ht="15.75">
      <c r="A170" s="2"/>
      <c r="B170" s="2"/>
      <c r="C170" s="2"/>
      <c r="D170" s="2"/>
      <c r="E170" s="2"/>
      <c r="F170" s="2"/>
      <c r="G170" s="2"/>
      <c r="H170" s="2"/>
      <c r="I170" s="2"/>
      <c r="J170" s="1"/>
      <c r="K170" s="1"/>
      <c r="L170" s="7"/>
    </row>
    <row r="171" spans="1:12" ht="15.75">
      <c r="A171" s="2"/>
      <c r="B171" s="2"/>
      <c r="C171" s="2"/>
      <c r="D171" s="2"/>
      <c r="E171" s="2"/>
      <c r="F171" s="2"/>
      <c r="G171" s="2"/>
      <c r="H171" s="2"/>
      <c r="I171" s="2"/>
      <c r="J171" s="1"/>
      <c r="K171" s="1"/>
      <c r="L171" s="7"/>
    </row>
    <row r="172" spans="1:12" ht="15.75">
      <c r="A172" s="2"/>
      <c r="B172" s="2"/>
      <c r="C172" s="2"/>
      <c r="D172" s="2"/>
      <c r="E172" s="2"/>
      <c r="F172" s="2"/>
      <c r="G172" s="2"/>
      <c r="H172" s="2"/>
      <c r="I172" s="2"/>
      <c r="J172" s="1"/>
      <c r="K172" s="1"/>
      <c r="L172" s="7"/>
    </row>
    <row r="173" spans="1:12" ht="15.75">
      <c r="A173" s="2"/>
      <c r="B173" s="2"/>
      <c r="C173" s="2"/>
      <c r="D173" s="2"/>
      <c r="E173" s="2"/>
      <c r="F173" s="2"/>
      <c r="G173" s="2"/>
      <c r="H173" s="2"/>
      <c r="I173" s="2"/>
      <c r="J173" s="1"/>
      <c r="K173" s="1"/>
      <c r="L173" s="7"/>
    </row>
    <row r="174" spans="1:12" ht="15.75">
      <c r="A174" s="2"/>
      <c r="B174" s="2"/>
      <c r="C174" s="2"/>
      <c r="D174" s="2"/>
      <c r="E174" s="2"/>
      <c r="F174" s="2"/>
      <c r="G174" s="2"/>
      <c r="H174" s="2"/>
      <c r="I174" s="2"/>
      <c r="J174" s="1"/>
      <c r="K174" s="1"/>
      <c r="L174" s="7"/>
    </row>
    <row r="175" spans="1:12" ht="15.75">
      <c r="A175" s="2"/>
      <c r="B175" s="2"/>
      <c r="C175" s="2"/>
      <c r="D175" s="2"/>
      <c r="E175" s="2"/>
      <c r="F175" s="2"/>
      <c r="G175" s="2"/>
      <c r="H175" s="2"/>
      <c r="I175" s="2"/>
      <c r="J175" s="1"/>
      <c r="K175" s="1"/>
      <c r="L175" s="7"/>
    </row>
    <row r="176" spans="1:12" ht="15.75">
      <c r="A176" s="2"/>
      <c r="B176" s="2"/>
      <c r="C176" s="2"/>
      <c r="D176" s="2"/>
      <c r="E176" s="2"/>
      <c r="F176" s="2"/>
      <c r="G176" s="2"/>
      <c r="H176" s="2"/>
      <c r="I176" s="2"/>
      <c r="J176" s="1"/>
      <c r="K176" s="1"/>
      <c r="L176" s="7"/>
    </row>
    <row r="177" spans="1:12" ht="15.75">
      <c r="A177" s="2"/>
      <c r="B177" s="2"/>
      <c r="C177" s="2"/>
      <c r="D177" s="2"/>
      <c r="E177" s="2"/>
      <c r="F177" s="2"/>
      <c r="G177" s="2"/>
      <c r="H177" s="2"/>
      <c r="I177" s="2"/>
      <c r="J177" s="1"/>
      <c r="K177" s="1"/>
      <c r="L177" s="7"/>
    </row>
    <row r="178" spans="1:12" ht="15.75">
      <c r="A178" s="2"/>
      <c r="B178" s="2"/>
      <c r="C178" s="2"/>
      <c r="D178" s="2"/>
      <c r="E178" s="2"/>
      <c r="F178" s="2"/>
      <c r="G178" s="2"/>
      <c r="H178" s="2"/>
      <c r="I178" s="2"/>
      <c r="J178" s="1"/>
      <c r="K178" s="1"/>
      <c r="L178" s="7"/>
    </row>
    <row r="179" spans="1:12" ht="15.75">
      <c r="A179" s="2"/>
      <c r="B179" s="2"/>
      <c r="C179" s="2"/>
      <c r="D179" s="2"/>
      <c r="E179" s="2"/>
      <c r="F179" s="2"/>
      <c r="G179" s="2"/>
      <c r="H179" s="2"/>
      <c r="I179" s="2"/>
      <c r="J179" s="1"/>
      <c r="K179" s="1"/>
      <c r="L179" s="7"/>
    </row>
    <row r="180" spans="1:12" ht="15.75">
      <c r="A180" s="2"/>
      <c r="B180" s="2"/>
      <c r="C180" s="2"/>
      <c r="D180" s="2"/>
      <c r="E180" s="2"/>
      <c r="F180" s="2"/>
      <c r="G180" s="2"/>
      <c r="H180" s="2"/>
      <c r="I180" s="2"/>
      <c r="J180" s="1"/>
      <c r="K180" s="1"/>
      <c r="L180" s="7"/>
    </row>
    <row r="181" spans="1:12" ht="15.75">
      <c r="A181" s="2"/>
      <c r="B181" s="2"/>
      <c r="C181" s="2"/>
      <c r="D181" s="2"/>
      <c r="E181" s="2"/>
      <c r="F181" s="2"/>
      <c r="G181" s="2"/>
      <c r="H181" s="2"/>
      <c r="I181" s="2"/>
      <c r="J181" s="1"/>
      <c r="K181" s="1"/>
      <c r="L181" s="7"/>
    </row>
    <row r="182" spans="1:12" ht="15.75">
      <c r="A182" s="2"/>
      <c r="B182" s="2"/>
      <c r="C182" s="2"/>
      <c r="D182" s="2"/>
      <c r="E182" s="2"/>
      <c r="F182" s="2"/>
      <c r="G182" s="2"/>
      <c r="H182" s="2"/>
      <c r="I182" s="2"/>
      <c r="J182" s="1"/>
      <c r="K182" s="1"/>
      <c r="L182" s="7"/>
    </row>
    <row r="183" spans="1:12" ht="15.75">
      <c r="A183" s="2"/>
      <c r="B183" s="2"/>
      <c r="C183" s="2"/>
      <c r="D183" s="2"/>
      <c r="E183" s="2"/>
      <c r="F183" s="2"/>
      <c r="G183" s="2"/>
      <c r="H183" s="2"/>
      <c r="I183" s="2"/>
      <c r="J183" s="1"/>
      <c r="K183" s="1"/>
      <c r="L183" s="7"/>
    </row>
    <row r="184" spans="1:12" ht="15.75">
      <c r="A184" s="2"/>
      <c r="B184" s="2"/>
      <c r="C184" s="2"/>
      <c r="D184" s="2"/>
      <c r="E184" s="2"/>
      <c r="F184" s="2"/>
      <c r="G184" s="2"/>
      <c r="H184" s="2"/>
      <c r="I184" s="2"/>
      <c r="J184" s="1"/>
      <c r="K184" s="1"/>
      <c r="L184" s="7"/>
    </row>
    <row r="185" spans="1:12" ht="15.75">
      <c r="A185" s="2"/>
      <c r="B185" s="2"/>
      <c r="C185" s="2"/>
      <c r="D185" s="2"/>
      <c r="E185" s="2"/>
      <c r="F185" s="2"/>
      <c r="G185" s="2"/>
      <c r="H185" s="2"/>
      <c r="I185" s="2"/>
      <c r="J185" s="1"/>
      <c r="K185" s="1"/>
      <c r="L185" s="7"/>
    </row>
    <row r="186" spans="1:12" ht="15.75">
      <c r="A186" s="2"/>
      <c r="B186" s="2"/>
      <c r="C186" s="2"/>
      <c r="D186" s="2"/>
      <c r="E186" s="2"/>
      <c r="F186" s="2"/>
      <c r="G186" s="2"/>
      <c r="H186" s="2"/>
      <c r="I186" s="2"/>
      <c r="J186" s="1"/>
      <c r="K186" s="1"/>
      <c r="L186" s="7"/>
    </row>
    <row r="187" spans="1:12" ht="15.75">
      <c r="A187" s="2"/>
      <c r="B187" s="2"/>
      <c r="C187" s="2"/>
      <c r="D187" s="2"/>
      <c r="E187" s="2"/>
      <c r="F187" s="2"/>
      <c r="G187" s="2"/>
      <c r="H187" s="2"/>
      <c r="I187" s="2"/>
      <c r="J187" s="1"/>
      <c r="K187" s="1"/>
      <c r="L187" s="7"/>
    </row>
    <row r="188" spans="1:12" ht="15.75">
      <c r="A188" s="2"/>
      <c r="B188" s="2"/>
      <c r="C188" s="2"/>
      <c r="D188" s="2"/>
      <c r="E188" s="2"/>
      <c r="F188" s="2"/>
      <c r="G188" s="2"/>
      <c r="H188" s="2"/>
      <c r="I188" s="2"/>
      <c r="J188" s="1"/>
      <c r="K188" s="1"/>
      <c r="L188" s="7"/>
    </row>
    <row r="189" spans="1:12" ht="15.75">
      <c r="A189" s="2"/>
      <c r="B189" s="2"/>
      <c r="C189" s="2"/>
      <c r="D189" s="2"/>
      <c r="E189" s="2"/>
      <c r="F189" s="2"/>
      <c r="G189" s="2"/>
      <c r="H189" s="2"/>
      <c r="I189" s="2"/>
      <c r="J189" s="1"/>
      <c r="K189" s="1"/>
      <c r="L189" s="7"/>
    </row>
    <row r="190" spans="1:12" ht="15.75">
      <c r="A190" s="2"/>
      <c r="B190" s="2"/>
      <c r="C190" s="2"/>
      <c r="D190" s="2"/>
      <c r="E190" s="2"/>
      <c r="F190" s="2"/>
      <c r="G190" s="2"/>
      <c r="H190" s="2"/>
      <c r="I190" s="2"/>
      <c r="J190" s="1"/>
      <c r="K190" s="1"/>
      <c r="L190" s="7"/>
    </row>
    <row r="191" spans="1:12" ht="15.75">
      <c r="A191" s="2"/>
      <c r="B191" s="2"/>
      <c r="C191" s="2"/>
      <c r="D191" s="2"/>
      <c r="E191" s="2"/>
      <c r="F191" s="2"/>
      <c r="G191" s="2"/>
      <c r="H191" s="2"/>
      <c r="I191" s="2"/>
      <c r="J191" s="1"/>
      <c r="K191" s="1"/>
      <c r="L191" s="7"/>
    </row>
    <row r="192" spans="1:12" ht="15.75">
      <c r="A192" s="2"/>
      <c r="B192" s="2"/>
      <c r="C192" s="2"/>
      <c r="D192" s="2"/>
      <c r="E192" s="2"/>
      <c r="F192" s="2"/>
      <c r="G192" s="2"/>
      <c r="H192" s="2"/>
      <c r="I192" s="2"/>
      <c r="J192" s="1"/>
      <c r="K192" s="1"/>
      <c r="L192" s="7"/>
    </row>
    <row r="193" spans="1:12" ht="15.75">
      <c r="A193" s="2"/>
      <c r="B193" s="2"/>
      <c r="C193" s="2"/>
      <c r="D193" s="2"/>
      <c r="E193" s="2"/>
      <c r="F193" s="2"/>
      <c r="G193" s="2"/>
      <c r="H193" s="2"/>
      <c r="I193" s="2"/>
      <c r="J193" s="1"/>
      <c r="K193" s="1"/>
      <c r="L193" s="7"/>
    </row>
    <row r="194" spans="1:12" ht="15.75">
      <c r="A194" s="2"/>
      <c r="B194" s="2"/>
      <c r="C194" s="2"/>
      <c r="D194" s="2"/>
      <c r="E194" s="2"/>
      <c r="F194" s="2"/>
      <c r="G194" s="2"/>
      <c r="H194" s="2"/>
      <c r="I194" s="2"/>
      <c r="J194" s="1"/>
      <c r="K194" s="1"/>
      <c r="L194" s="7"/>
    </row>
    <row r="195" spans="1:12" ht="15.75">
      <c r="A195" s="2"/>
      <c r="B195" s="2"/>
      <c r="C195" s="2"/>
      <c r="D195" s="2"/>
      <c r="E195" s="2"/>
      <c r="F195" s="2"/>
      <c r="G195" s="2"/>
      <c r="H195" s="2"/>
      <c r="I195" s="2"/>
      <c r="J195" s="1"/>
      <c r="K195" s="1"/>
      <c r="L195" s="7"/>
    </row>
    <row r="196" spans="1:12" ht="15.75">
      <c r="A196" s="2"/>
      <c r="B196" s="2"/>
      <c r="C196" s="2"/>
      <c r="D196" s="2"/>
      <c r="E196" s="2"/>
      <c r="F196" s="2"/>
      <c r="G196" s="2"/>
      <c r="H196" s="2"/>
      <c r="I196" s="2"/>
      <c r="J196" s="1"/>
      <c r="K196" s="1"/>
      <c r="L196" s="7"/>
    </row>
    <row r="197" spans="1:12" ht="15.75">
      <c r="A197" s="2"/>
      <c r="B197" s="2"/>
      <c r="C197" s="2"/>
      <c r="D197" s="2"/>
      <c r="E197" s="2"/>
      <c r="F197" s="2"/>
      <c r="G197" s="2"/>
      <c r="H197" s="2"/>
      <c r="I197" s="2"/>
      <c r="J197" s="1"/>
      <c r="K197" s="1"/>
      <c r="L197" s="7"/>
    </row>
    <row r="198" spans="1:12" ht="15.75">
      <c r="A198" s="2"/>
      <c r="B198" s="2"/>
      <c r="C198" s="2"/>
      <c r="D198" s="2"/>
      <c r="E198" s="2"/>
      <c r="F198" s="2"/>
      <c r="G198" s="2"/>
      <c r="H198" s="2"/>
      <c r="I198" s="2"/>
      <c r="J198" s="1"/>
      <c r="K198" s="1"/>
      <c r="L198" s="7"/>
    </row>
    <row r="199" spans="1:12" ht="15.75">
      <c r="A199" s="2"/>
      <c r="B199" s="2"/>
      <c r="C199" s="2"/>
      <c r="D199" s="2"/>
      <c r="E199" s="2"/>
      <c r="F199" s="2"/>
      <c r="G199" s="2"/>
      <c r="H199" s="2"/>
      <c r="I199" s="2"/>
      <c r="J199" s="1"/>
      <c r="K199" s="1"/>
      <c r="L199" s="7"/>
    </row>
    <row r="200" spans="1:12" ht="15.75">
      <c r="A200" s="2"/>
      <c r="B200" s="2"/>
      <c r="C200" s="2"/>
      <c r="D200" s="2"/>
      <c r="E200" s="2"/>
      <c r="F200" s="2"/>
      <c r="G200" s="2"/>
      <c r="H200" s="2"/>
      <c r="I200" s="2"/>
      <c r="J200" s="1"/>
      <c r="K200" s="1"/>
      <c r="L200" s="7"/>
    </row>
    <row r="201" spans="1:12" ht="15.75">
      <c r="A201" s="2"/>
      <c r="B201" s="2"/>
      <c r="C201" s="2"/>
      <c r="D201" s="2"/>
      <c r="E201" s="2"/>
      <c r="F201" s="2"/>
      <c r="G201" s="2"/>
      <c r="H201" s="2"/>
      <c r="I201" s="2"/>
      <c r="J201" s="1"/>
      <c r="K201" s="1"/>
      <c r="L201" s="7"/>
    </row>
    <row r="202" spans="1:12" ht="15.75">
      <c r="A202" s="2"/>
      <c r="B202" s="2"/>
      <c r="C202" s="2"/>
      <c r="D202" s="2"/>
      <c r="E202" s="2"/>
      <c r="F202" s="2"/>
      <c r="G202" s="2"/>
      <c r="H202" s="2"/>
      <c r="I202" s="2"/>
      <c r="J202" s="1"/>
      <c r="K202" s="1"/>
      <c r="L202" s="7"/>
    </row>
    <row r="203" spans="1:12" ht="15.75">
      <c r="A203" s="2"/>
      <c r="B203" s="2"/>
      <c r="C203" s="2"/>
      <c r="D203" s="2"/>
      <c r="E203" s="2"/>
      <c r="F203" s="2"/>
      <c r="G203" s="2"/>
      <c r="H203" s="2"/>
      <c r="I203" s="2"/>
      <c r="J203" s="1"/>
      <c r="K203" s="1"/>
      <c r="L203" s="7"/>
    </row>
    <row r="204" spans="1:12" ht="15.75">
      <c r="A204" s="2"/>
      <c r="B204" s="2"/>
      <c r="C204" s="2"/>
      <c r="D204" s="2"/>
      <c r="E204" s="2"/>
      <c r="F204" s="2"/>
      <c r="G204" s="2"/>
      <c r="H204" s="2"/>
      <c r="I204" s="2"/>
      <c r="J204" s="1"/>
      <c r="K204" s="1"/>
      <c r="L204" s="7"/>
    </row>
    <row r="205" spans="1:12" ht="15.75">
      <c r="A205" s="2"/>
      <c r="B205" s="2"/>
      <c r="C205" s="2"/>
      <c r="D205" s="2"/>
      <c r="E205" s="2"/>
      <c r="F205" s="2"/>
      <c r="G205" s="2"/>
      <c r="H205" s="2"/>
      <c r="I205" s="2"/>
      <c r="J205" s="1"/>
      <c r="K205" s="1"/>
      <c r="L205" s="7"/>
    </row>
    <row r="206" spans="1:12" ht="15.75">
      <c r="A206" s="2"/>
      <c r="B206" s="2"/>
      <c r="C206" s="2"/>
      <c r="D206" s="2"/>
      <c r="E206" s="2"/>
      <c r="F206" s="2"/>
      <c r="G206" s="2"/>
      <c r="H206" s="2"/>
      <c r="I206" s="2"/>
      <c r="J206" s="1"/>
      <c r="K206" s="1"/>
      <c r="L206" s="7"/>
    </row>
    <row r="207" spans="1:12" ht="15.75">
      <c r="A207" s="2"/>
      <c r="B207" s="2"/>
      <c r="C207" s="2"/>
      <c r="D207" s="2"/>
      <c r="E207" s="2"/>
      <c r="F207" s="2"/>
      <c r="G207" s="2"/>
      <c r="H207" s="2"/>
      <c r="I207" s="2"/>
      <c r="J207" s="1"/>
      <c r="K207" s="1"/>
      <c r="L207" s="7"/>
    </row>
    <row r="208" spans="1:12" ht="15.75">
      <c r="A208" s="2"/>
      <c r="B208" s="2"/>
      <c r="C208" s="2"/>
      <c r="D208" s="2"/>
      <c r="E208" s="2"/>
      <c r="F208" s="2"/>
      <c r="G208" s="2"/>
      <c r="H208" s="2"/>
      <c r="I208" s="2"/>
      <c r="J208" s="1"/>
      <c r="K208" s="1"/>
      <c r="L208" s="7"/>
    </row>
    <row r="209" spans="1:12" ht="15.75">
      <c r="A209" s="2"/>
      <c r="B209" s="2"/>
      <c r="C209" s="2"/>
      <c r="D209" s="2"/>
      <c r="E209" s="2"/>
      <c r="F209" s="2"/>
      <c r="G209" s="2"/>
      <c r="H209" s="2"/>
      <c r="I209" s="2"/>
      <c r="J209" s="1"/>
      <c r="K209" s="1"/>
      <c r="L209" s="7"/>
    </row>
    <row r="210" spans="1:12" ht="15.75">
      <c r="A210" s="2"/>
      <c r="B210" s="2"/>
      <c r="C210" s="2"/>
      <c r="D210" s="2"/>
      <c r="E210" s="2"/>
      <c r="F210" s="2"/>
      <c r="G210" s="2"/>
      <c r="H210" s="2"/>
      <c r="I210" s="2"/>
      <c r="J210" s="1"/>
      <c r="K210" s="1"/>
      <c r="L210" s="7"/>
    </row>
    <row r="211" spans="1:12" ht="15.75">
      <c r="A211" s="2"/>
      <c r="B211" s="2"/>
      <c r="C211" s="2"/>
      <c r="D211" s="2"/>
      <c r="E211" s="2"/>
      <c r="F211" s="2"/>
      <c r="G211" s="2"/>
      <c r="H211" s="2"/>
      <c r="I211" s="2"/>
      <c r="J211" s="1"/>
      <c r="K211" s="1"/>
      <c r="L211" s="7"/>
    </row>
    <row r="212" spans="1:12" ht="15.75">
      <c r="A212" s="2"/>
      <c r="B212" s="2"/>
      <c r="C212" s="2"/>
      <c r="D212" s="2"/>
      <c r="E212" s="2"/>
      <c r="F212" s="2"/>
      <c r="G212" s="2"/>
      <c r="H212" s="2"/>
      <c r="I212" s="2"/>
      <c r="J212" s="1"/>
      <c r="K212" s="1"/>
      <c r="L212" s="7"/>
    </row>
    <row r="213" spans="1:12" ht="15.75">
      <c r="A213" s="2"/>
      <c r="B213" s="2"/>
      <c r="C213" s="2"/>
      <c r="D213" s="2"/>
      <c r="E213" s="2"/>
      <c r="F213" s="2"/>
      <c r="G213" s="2"/>
      <c r="H213" s="2"/>
      <c r="I213" s="2"/>
      <c r="J213" s="1"/>
      <c r="K213" s="1"/>
      <c r="L213" s="7"/>
    </row>
    <row r="214" spans="1:12" ht="15.75">
      <c r="A214" s="2"/>
      <c r="B214" s="2"/>
      <c r="C214" s="2"/>
      <c r="D214" s="2"/>
      <c r="E214" s="2"/>
      <c r="F214" s="2"/>
      <c r="G214" s="2"/>
      <c r="H214" s="2"/>
      <c r="I214" s="2"/>
      <c r="J214" s="1"/>
      <c r="K214" s="1"/>
      <c r="L214" s="7"/>
    </row>
    <row r="215" spans="1:12" ht="15.75">
      <c r="A215" s="2"/>
      <c r="B215" s="2"/>
      <c r="C215" s="2"/>
      <c r="D215" s="2"/>
      <c r="E215" s="2"/>
      <c r="F215" s="2"/>
      <c r="G215" s="2"/>
      <c r="H215" s="2"/>
      <c r="I215" s="2"/>
      <c r="J215" s="1"/>
      <c r="K215" s="1"/>
      <c r="L215" s="7"/>
    </row>
    <row r="216" spans="1:12" ht="15.75">
      <c r="A216" s="2"/>
      <c r="B216" s="2"/>
      <c r="C216" s="2"/>
      <c r="D216" s="2"/>
      <c r="E216" s="2"/>
      <c r="F216" s="2"/>
      <c r="G216" s="2"/>
      <c r="H216" s="2"/>
      <c r="I216" s="2"/>
      <c r="J216" s="1"/>
      <c r="K216" s="1"/>
      <c r="L216" s="7"/>
    </row>
    <row r="217" spans="1:12" ht="15.75">
      <c r="A217" s="2"/>
      <c r="B217" s="2"/>
      <c r="C217" s="2"/>
      <c r="D217" s="2"/>
      <c r="E217" s="2"/>
      <c r="F217" s="2"/>
      <c r="G217" s="2"/>
      <c r="H217" s="2"/>
      <c r="I217" s="2"/>
      <c r="J217" s="1"/>
      <c r="K217" s="1"/>
      <c r="L217" s="7"/>
    </row>
    <row r="218" spans="1:12" ht="15.75">
      <c r="A218" s="2"/>
      <c r="B218" s="2"/>
      <c r="C218" s="2"/>
      <c r="D218" s="2"/>
      <c r="E218" s="2"/>
      <c r="F218" s="2"/>
      <c r="G218" s="2"/>
      <c r="H218" s="2"/>
      <c r="I218" s="2"/>
      <c r="J218" s="1"/>
      <c r="K218" s="1"/>
      <c r="L218" s="7"/>
    </row>
    <row r="219" spans="1:12" ht="15.75">
      <c r="A219" s="2"/>
      <c r="B219" s="2"/>
      <c r="C219" s="2"/>
      <c r="D219" s="2"/>
      <c r="E219" s="2"/>
      <c r="F219" s="2"/>
      <c r="G219" s="2"/>
      <c r="H219" s="2"/>
      <c r="I219" s="2"/>
      <c r="J219" s="1"/>
      <c r="K219" s="1"/>
      <c r="L219" s="7"/>
    </row>
    <row r="220" spans="1:12" ht="15.75">
      <c r="A220" s="2"/>
      <c r="B220" s="2"/>
      <c r="C220" s="2"/>
      <c r="D220" s="2"/>
      <c r="E220" s="2"/>
      <c r="F220" s="2"/>
      <c r="G220" s="2"/>
      <c r="H220" s="2"/>
      <c r="I220" s="2"/>
      <c r="J220" s="1"/>
      <c r="K220" s="1"/>
      <c r="L220" s="7"/>
    </row>
    <row r="221" spans="1:12" ht="15.75">
      <c r="A221" s="2"/>
      <c r="B221" s="2"/>
      <c r="C221" s="2"/>
      <c r="D221" s="2"/>
      <c r="E221" s="2"/>
      <c r="F221" s="2"/>
      <c r="G221" s="2"/>
      <c r="H221" s="2"/>
      <c r="I221" s="2"/>
      <c r="J221" s="1"/>
      <c r="K221" s="1"/>
      <c r="L221" s="7"/>
    </row>
    <row r="222" spans="1:12" ht="15.75">
      <c r="A222" s="2"/>
      <c r="B222" s="2"/>
      <c r="C222" s="2"/>
      <c r="D222" s="2"/>
      <c r="E222" s="2"/>
      <c r="F222" s="2"/>
      <c r="G222" s="2"/>
      <c r="H222" s="2"/>
      <c r="I222" s="2"/>
      <c r="J222" s="1"/>
      <c r="K222" s="1"/>
      <c r="L222" s="7"/>
    </row>
    <row r="223" spans="1:12" ht="15.75">
      <c r="A223" s="2"/>
      <c r="B223" s="2"/>
      <c r="C223" s="2"/>
      <c r="D223" s="2"/>
      <c r="E223" s="2"/>
      <c r="F223" s="2"/>
      <c r="G223" s="2"/>
      <c r="H223" s="2"/>
      <c r="I223" s="2"/>
      <c r="J223" s="1"/>
      <c r="K223" s="1"/>
      <c r="L223" s="7"/>
    </row>
    <row r="224" spans="1:12" ht="15.75">
      <c r="A224" s="2"/>
      <c r="B224" s="2"/>
      <c r="C224" s="2"/>
      <c r="D224" s="2"/>
      <c r="E224" s="2"/>
      <c r="F224" s="2"/>
      <c r="G224" s="2"/>
      <c r="H224" s="2"/>
      <c r="I224" s="2"/>
      <c r="J224" s="1"/>
      <c r="K224" s="1"/>
      <c r="L224" s="7"/>
    </row>
    <row r="225" spans="1:12" ht="15.75">
      <c r="A225" s="2"/>
      <c r="B225" s="2"/>
      <c r="C225" s="2"/>
      <c r="D225" s="2"/>
      <c r="E225" s="2"/>
      <c r="F225" s="2"/>
      <c r="G225" s="2"/>
      <c r="H225" s="2"/>
      <c r="I225" s="2"/>
      <c r="J225" s="1"/>
      <c r="K225" s="1"/>
      <c r="L225" s="7"/>
    </row>
    <row r="226" spans="1:12" ht="15.75">
      <c r="A226" s="2"/>
      <c r="B226" s="2"/>
      <c r="C226" s="2"/>
      <c r="D226" s="2"/>
      <c r="E226" s="2"/>
      <c r="F226" s="2"/>
      <c r="G226" s="2"/>
      <c r="H226" s="2"/>
      <c r="I226" s="2"/>
      <c r="J226" s="1"/>
      <c r="K226" s="1"/>
      <c r="L226" s="7"/>
    </row>
    <row r="227" spans="1:12" ht="15.75">
      <c r="A227" s="2"/>
      <c r="B227" s="2"/>
      <c r="C227" s="2"/>
      <c r="D227" s="2"/>
      <c r="E227" s="2"/>
      <c r="F227" s="2"/>
      <c r="G227" s="2"/>
      <c r="H227" s="2"/>
      <c r="I227" s="2"/>
      <c r="J227" s="1"/>
      <c r="K227" s="1"/>
      <c r="L227" s="7"/>
    </row>
    <row r="228" spans="1:12" ht="15.75">
      <c r="A228" s="2"/>
      <c r="B228" s="2"/>
      <c r="C228" s="2"/>
      <c r="D228" s="2"/>
      <c r="E228" s="2"/>
      <c r="F228" s="2"/>
      <c r="G228" s="2"/>
      <c r="H228" s="2"/>
      <c r="I228" s="2"/>
      <c r="J228" s="1"/>
      <c r="K228" s="1"/>
      <c r="L228" s="7"/>
    </row>
    <row r="229" spans="1:12" ht="15.75">
      <c r="A229" s="2"/>
      <c r="B229" s="2"/>
      <c r="C229" s="2"/>
      <c r="D229" s="2"/>
      <c r="E229" s="2"/>
      <c r="F229" s="2"/>
      <c r="G229" s="2"/>
      <c r="H229" s="2"/>
      <c r="I229" s="2"/>
      <c r="J229" s="1"/>
      <c r="K229" s="1"/>
      <c r="L229" s="7"/>
    </row>
    <row r="230" spans="1:12" ht="15.75">
      <c r="A230" s="2"/>
      <c r="B230" s="2"/>
      <c r="C230" s="2"/>
      <c r="D230" s="2"/>
      <c r="E230" s="2"/>
      <c r="F230" s="2"/>
      <c r="G230" s="2"/>
      <c r="H230" s="2"/>
      <c r="I230" s="2"/>
      <c r="J230" s="1"/>
      <c r="K230" s="1"/>
      <c r="L230" s="7"/>
    </row>
    <row r="231" spans="1:12" ht="15.75">
      <c r="A231" s="2"/>
      <c r="B231" s="2"/>
      <c r="C231" s="2"/>
      <c r="D231" s="2"/>
      <c r="E231" s="2"/>
      <c r="F231" s="2"/>
      <c r="G231" s="2"/>
      <c r="H231" s="2"/>
      <c r="I231" s="2"/>
      <c r="J231" s="1"/>
      <c r="K231" s="1"/>
      <c r="L231" s="7"/>
    </row>
    <row r="232" spans="1:12" ht="15.75">
      <c r="A232" s="2"/>
      <c r="B232" s="2"/>
      <c r="C232" s="2"/>
      <c r="D232" s="2"/>
      <c r="E232" s="2"/>
      <c r="F232" s="2"/>
      <c r="G232" s="2"/>
      <c r="H232" s="2"/>
      <c r="I232" s="2"/>
      <c r="J232" s="1"/>
      <c r="K232" s="1"/>
      <c r="L232" s="7"/>
    </row>
    <row r="233" spans="1:12" ht="15.75">
      <c r="A233" s="2"/>
      <c r="B233" s="2"/>
      <c r="C233" s="2"/>
      <c r="D233" s="2"/>
      <c r="E233" s="2"/>
      <c r="F233" s="2"/>
      <c r="G233" s="2"/>
      <c r="H233" s="2"/>
      <c r="I233" s="2"/>
      <c r="J233" s="1"/>
      <c r="K233" s="1"/>
      <c r="L233" s="7"/>
    </row>
    <row r="234" spans="1:12" ht="15.75">
      <c r="A234" s="2"/>
      <c r="B234" s="2"/>
      <c r="C234" s="2"/>
      <c r="D234" s="2"/>
      <c r="E234" s="2"/>
      <c r="F234" s="2"/>
      <c r="G234" s="2"/>
      <c r="H234" s="2"/>
      <c r="I234" s="2"/>
      <c r="J234" s="1"/>
      <c r="K234" s="1"/>
      <c r="L234" s="7"/>
    </row>
    <row r="235" spans="1:12" ht="15.75">
      <c r="A235" s="2"/>
      <c r="B235" s="2"/>
      <c r="C235" s="2"/>
      <c r="D235" s="2"/>
      <c r="E235" s="2"/>
      <c r="F235" s="2"/>
      <c r="G235" s="2"/>
      <c r="H235" s="2"/>
      <c r="I235" s="2"/>
      <c r="J235" s="1"/>
      <c r="K235" s="1"/>
      <c r="L235" s="7"/>
    </row>
    <row r="236" spans="1:12" ht="15.75">
      <c r="A236" s="2"/>
      <c r="B236" s="2"/>
      <c r="C236" s="2"/>
      <c r="D236" s="2"/>
      <c r="E236" s="2"/>
      <c r="F236" s="2"/>
      <c r="G236" s="2"/>
      <c r="H236" s="2"/>
      <c r="I236" s="2"/>
      <c r="J236" s="1"/>
      <c r="K236" s="1"/>
      <c r="L236" s="7"/>
    </row>
    <row r="237" spans="1:12" ht="15.75">
      <c r="A237" s="2"/>
      <c r="B237" s="2"/>
      <c r="C237" s="2"/>
      <c r="D237" s="2"/>
      <c r="E237" s="2"/>
      <c r="F237" s="2"/>
      <c r="G237" s="2"/>
      <c r="H237" s="2"/>
      <c r="I237" s="2"/>
      <c r="J237" s="1"/>
      <c r="K237" s="1"/>
      <c r="L237" s="7"/>
    </row>
    <row r="238" spans="1:12" ht="15.75">
      <c r="A238" s="2"/>
      <c r="B238" s="2"/>
      <c r="C238" s="2"/>
      <c r="D238" s="2"/>
      <c r="E238" s="2"/>
      <c r="F238" s="2"/>
      <c r="G238" s="2"/>
      <c r="H238" s="2"/>
      <c r="I238" s="2"/>
      <c r="J238" s="1"/>
      <c r="K238" s="1"/>
      <c r="L238" s="7"/>
    </row>
    <row r="239" spans="1:12" ht="15.75">
      <c r="A239" s="2"/>
      <c r="B239" s="2"/>
      <c r="C239" s="2"/>
      <c r="D239" s="2"/>
      <c r="E239" s="2"/>
      <c r="F239" s="2"/>
      <c r="G239" s="2"/>
      <c r="H239" s="2"/>
      <c r="I239" s="2"/>
      <c r="J239" s="1"/>
      <c r="K239" s="1"/>
      <c r="L239" s="7"/>
    </row>
    <row r="240" spans="1:12" ht="15.75">
      <c r="A240" s="2"/>
      <c r="B240" s="2"/>
      <c r="C240" s="2"/>
      <c r="D240" s="2"/>
      <c r="E240" s="2"/>
      <c r="F240" s="2"/>
      <c r="G240" s="2"/>
      <c r="H240" s="2"/>
      <c r="I240" s="2"/>
      <c r="J240" s="1"/>
      <c r="K240" s="1"/>
      <c r="L240" s="7"/>
    </row>
    <row r="241" spans="1:12" ht="15.75">
      <c r="A241" s="2"/>
      <c r="B241" s="2"/>
      <c r="C241" s="2"/>
      <c r="D241" s="2"/>
      <c r="E241" s="2"/>
      <c r="F241" s="2"/>
      <c r="G241" s="2"/>
      <c r="H241" s="2"/>
      <c r="I241" s="2"/>
      <c r="J241" s="1"/>
      <c r="K241" s="1"/>
      <c r="L241" s="7"/>
    </row>
    <row r="242" spans="1:12" ht="15.75">
      <c r="A242" s="2"/>
      <c r="B242" s="2"/>
      <c r="C242" s="2"/>
      <c r="D242" s="2"/>
      <c r="E242" s="2"/>
      <c r="F242" s="2"/>
      <c r="G242" s="2"/>
      <c r="H242" s="2"/>
      <c r="I242" s="2"/>
      <c r="J242" s="1"/>
      <c r="K242" s="1"/>
      <c r="L242" s="7"/>
    </row>
    <row r="243" spans="1:12" ht="15.75">
      <c r="A243" s="2"/>
      <c r="B243" s="2"/>
      <c r="C243" s="2"/>
      <c r="D243" s="2"/>
      <c r="E243" s="2"/>
      <c r="F243" s="2"/>
      <c r="G243" s="2"/>
      <c r="H243" s="2"/>
      <c r="I243" s="2"/>
      <c r="J243" s="1"/>
      <c r="K243" s="1"/>
      <c r="L243" s="7"/>
    </row>
    <row r="244" spans="1:12" ht="15.75">
      <c r="A244" s="2"/>
      <c r="B244" s="2"/>
      <c r="C244" s="2"/>
      <c r="D244" s="2"/>
      <c r="E244" s="2"/>
      <c r="F244" s="2"/>
      <c r="G244" s="2"/>
      <c r="H244" s="2"/>
      <c r="I244" s="2"/>
      <c r="J244" s="1"/>
      <c r="K244" s="1"/>
      <c r="L244" s="7"/>
    </row>
    <row r="245" spans="1:12" ht="15.75">
      <c r="A245" s="2"/>
      <c r="B245" s="2"/>
      <c r="C245" s="2"/>
      <c r="D245" s="2"/>
      <c r="E245" s="2"/>
      <c r="F245" s="2"/>
      <c r="G245" s="2"/>
      <c r="H245" s="2"/>
      <c r="I245" s="2"/>
      <c r="J245" s="1"/>
      <c r="K245" s="1"/>
      <c r="L245" s="7"/>
    </row>
    <row r="246" spans="1:12" ht="15.75">
      <c r="A246" s="2"/>
      <c r="B246" s="2"/>
      <c r="C246" s="2"/>
      <c r="D246" s="2"/>
      <c r="E246" s="2"/>
      <c r="F246" s="2"/>
      <c r="G246" s="2"/>
      <c r="H246" s="2"/>
      <c r="I246" s="2"/>
      <c r="J246" s="1"/>
      <c r="K246" s="1"/>
      <c r="L246" s="7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7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7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7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7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7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7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7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7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7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7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7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7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7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7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7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7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7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7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7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7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7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7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7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7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7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7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7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7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7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7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7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7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7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7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7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7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7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7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7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7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7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7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7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7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7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7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7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7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7"/>
    </row>
    <row r="630" spans="1:11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  <row r="685" spans="1:11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</row>
    <row r="686" spans="1:11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</row>
    <row r="687" spans="1:11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</row>
    <row r="688" spans="1:11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</row>
    <row r="689" spans="1:11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</row>
    <row r="690" spans="1:11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</row>
    <row r="691" spans="1:11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</row>
    <row r="692" spans="1:11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</row>
    <row r="693" spans="1:11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</row>
    <row r="694" spans="1:11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</row>
    <row r="695" spans="1:11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</row>
    <row r="696" spans="1:11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</row>
    <row r="697" spans="1:11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</row>
    <row r="698" spans="1:11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</row>
    <row r="699" spans="1:11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</row>
    <row r="700" spans="1:11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</row>
    <row r="701" spans="1:11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</row>
    <row r="702" spans="1:11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</row>
    <row r="703" spans="1:11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</row>
    <row r="704" spans="1:11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</row>
    <row r="705" spans="1:11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</row>
    <row r="706" spans="1:11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</row>
    <row r="707" spans="1:11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</row>
    <row r="708" spans="1:11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</row>
    <row r="709" spans="1:11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</row>
    <row r="710" spans="1:11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</row>
    <row r="711" spans="1:11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</row>
    <row r="712" spans="1:11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</row>
    <row r="713" spans="1:11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</row>
    <row r="714" spans="1:11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</row>
    <row r="715" spans="1:11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</row>
    <row r="716" spans="1:11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</row>
    <row r="717" spans="1:11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</row>
    <row r="718" spans="1:11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</row>
    <row r="719" spans="1:11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</row>
    <row r="720" spans="1:11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</row>
    <row r="721" spans="1:11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</row>
    <row r="722" spans="1:11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</row>
    <row r="723" spans="1:11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</row>
    <row r="724" spans="1:11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</row>
    <row r="725" spans="1:11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</row>
    <row r="726" spans="1:11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</row>
    <row r="727" spans="1:11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</row>
    <row r="728" spans="1:11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</row>
    <row r="729" spans="1:11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</row>
    <row r="730" spans="1:11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</row>
    <row r="731" spans="1:11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</row>
    <row r="732" spans="1:11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</row>
    <row r="733" spans="1:11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</row>
    <row r="734" spans="1:11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</row>
    <row r="735" spans="1:11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</row>
    <row r="736" spans="1:11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</row>
    <row r="737" spans="1:11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</row>
    <row r="738" spans="1:11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</row>
    <row r="739" spans="1:11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</row>
    <row r="740" spans="1:11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</row>
    <row r="741" spans="1:11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</row>
    <row r="742" spans="1:11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</row>
    <row r="743" spans="1:11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</row>
    <row r="744" spans="1:11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</row>
    <row r="745" spans="1:11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</row>
    <row r="746" spans="1:11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</row>
    <row r="747" spans="1:11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</row>
    <row r="748" spans="1:11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</row>
    <row r="749" spans="1:11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</row>
    <row r="750" spans="1:11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</row>
    <row r="751" spans="1:11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</row>
    <row r="752" spans="1:11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</row>
    <row r="753" spans="1:11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</row>
    <row r="754" spans="1:11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</row>
    <row r="755" spans="1:11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</row>
    <row r="756" spans="1:11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</row>
    <row r="757" spans="1:11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</row>
    <row r="758" spans="1:11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</row>
    <row r="759" spans="1:11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</row>
    <row r="760" spans="1:11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</row>
    <row r="761" spans="1:11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</row>
    <row r="762" spans="1:11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</row>
    <row r="763" spans="1:11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</row>
    <row r="764" spans="1:11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</row>
    <row r="765" spans="1:11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</row>
    <row r="766" spans="1:11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</row>
    <row r="767" spans="1:11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</row>
    <row r="768" spans="1:11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</row>
    <row r="769" spans="1:11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</row>
    <row r="770" spans="1:11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</row>
    <row r="771" spans="1:11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</row>
    <row r="772" spans="1:11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</row>
    <row r="773" spans="1:11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</row>
    <row r="774" spans="1:11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</row>
    <row r="775" spans="1:11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</row>
    <row r="776" spans="1:11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</row>
    <row r="777" spans="1:11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</row>
    <row r="778" spans="1:11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</row>
    <row r="779" spans="1:11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</row>
    <row r="780" spans="1:11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</row>
    <row r="781" spans="1:11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</row>
    <row r="782" spans="1:11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</row>
    <row r="783" spans="1:11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</row>
    <row r="784" spans="1:11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</row>
    <row r="785" spans="1:11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</row>
    <row r="786" spans="1:11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</row>
    <row r="787" spans="1:11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</row>
    <row r="788" spans="1:11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</row>
    <row r="789" spans="1:11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</row>
    <row r="790" spans="1:11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</row>
    <row r="791" spans="1:11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</row>
    <row r="792" spans="1:11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</row>
    <row r="793" spans="1:11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</row>
    <row r="794" spans="1:11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</row>
    <row r="795" spans="1:11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</row>
    <row r="796" spans="1:11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</row>
    <row r="797" spans="1:11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</row>
    <row r="798" spans="1:11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</row>
    <row r="799" spans="1:11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</row>
    <row r="800" spans="1:11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</row>
    <row r="801" spans="1:11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</row>
    <row r="802" spans="1:11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</row>
    <row r="803" spans="1:11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</row>
    <row r="804" spans="1:11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</row>
    <row r="805" spans="1:11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</row>
    <row r="806" spans="1:11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</row>
    <row r="807" spans="1:11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</row>
    <row r="808" spans="1:11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</row>
    <row r="809" spans="1:11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</row>
    <row r="810" spans="1:11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</row>
    <row r="811" spans="1:11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</row>
    <row r="812" spans="1:11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</row>
    <row r="813" spans="1:11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</row>
    <row r="814" spans="1:11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</row>
    <row r="815" spans="1:11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</row>
    <row r="816" spans="1:11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</row>
    <row r="817" spans="1:11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</row>
    <row r="818" spans="1:11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</row>
    <row r="819" spans="1:11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</row>
    <row r="820" spans="1:11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</row>
    <row r="821" spans="1:11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</row>
    <row r="822" spans="1:11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</row>
    <row r="823" spans="1:11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</row>
    <row r="824" spans="1:11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</row>
    <row r="825" spans="1:11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</row>
    <row r="826" spans="1:11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</row>
    <row r="827" spans="1:11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</row>
    <row r="828" spans="1:11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</row>
    <row r="829" spans="1:11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</row>
    <row r="830" spans="1:11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</row>
    <row r="831" spans="1:11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</row>
    <row r="832" spans="1:11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</row>
    <row r="833" spans="1:11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</row>
    <row r="834" spans="1:11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</row>
    <row r="835" spans="1:11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</row>
    <row r="836" spans="1:11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</row>
    <row r="837" spans="1:11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</row>
    <row r="838" spans="1:11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</row>
    <row r="839" spans="1:11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</row>
    <row r="840" spans="1:11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</row>
    <row r="841" spans="1:11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</row>
    <row r="842" spans="1:11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</row>
    <row r="843" spans="1:11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</row>
    <row r="844" spans="1:11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</row>
    <row r="845" spans="1:11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</row>
    <row r="846" spans="1:11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</row>
    <row r="847" spans="1:11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</row>
    <row r="848" spans="1:11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</row>
    <row r="849" spans="1:11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</row>
    <row r="850" spans="1:11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</row>
    <row r="851" spans="1:11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</row>
    <row r="852" spans="1:11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</row>
    <row r="853" spans="1:11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</row>
    <row r="854" spans="1:11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</row>
    <row r="855" spans="1:11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</row>
    <row r="856" spans="1:11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</row>
    <row r="857" spans="1:11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</row>
    <row r="858" spans="1:11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</row>
    <row r="859" spans="1:11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</row>
    <row r="860" spans="1:11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</row>
    <row r="861" spans="1:11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</row>
    <row r="862" spans="1:11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</row>
    <row r="863" spans="1:11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</row>
    <row r="864" spans="1:11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</row>
    <row r="865" spans="1:11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</row>
    <row r="866" spans="1:11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</row>
    <row r="867" spans="1:11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</row>
    <row r="868" spans="1:11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</row>
    <row r="869" spans="1:11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</row>
    <row r="870" spans="1:11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</row>
    <row r="871" spans="1:11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</row>
    <row r="872" spans="1:11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</row>
    <row r="873" spans="1:11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</row>
    <row r="874" spans="1:11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</row>
    <row r="875" spans="1:11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</row>
    <row r="876" spans="1:11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</row>
    <row r="877" spans="1:11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</row>
    <row r="878" spans="1:11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</row>
    <row r="879" spans="1:11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</row>
    <row r="880" spans="1:11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</row>
    <row r="881" spans="1:11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</row>
    <row r="882" spans="1:11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</row>
    <row r="883" spans="1:11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</row>
    <row r="884" spans="1:11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</row>
    <row r="885" spans="1:11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</row>
    <row r="886" spans="1:11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</row>
    <row r="887" spans="1:11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</row>
    <row r="888" spans="1:11" s="6" customFormat="1" ht="15.7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</row>
    <row r="889" spans="1:11" s="6" customFormat="1" ht="15.7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</row>
    <row r="890" spans="1:11" s="6" customFormat="1" ht="15.7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</row>
    <row r="891" spans="1:11" s="6" customFormat="1" ht="15.7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</row>
    <row r="892" spans="1:11" s="6" customFormat="1" ht="15.7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</row>
    <row r="893" spans="1:11" s="6" customFormat="1" ht="15.7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</row>
    <row r="894" spans="1:11" s="6" customFormat="1" ht="15.7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</row>
    <row r="895" spans="1:11" s="6" customFormat="1" ht="15.7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</row>
    <row r="896" spans="1:11" s="6" customFormat="1" ht="15.7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</row>
    <row r="897" spans="1:11" s="6" customFormat="1" ht="15.7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</row>
    <row r="898" spans="1:11" s="6" customFormat="1" ht="15.7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</row>
    <row r="899" spans="1:11" s="6" customFormat="1" ht="15.7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</row>
    <row r="900" spans="1:11" s="6" customFormat="1" ht="15.7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</row>
    <row r="901" spans="1:11" s="6" customFormat="1" ht="15.7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</row>
    <row r="902" spans="1:11" s="6" customFormat="1" ht="15.7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</row>
    <row r="903" spans="1:11" s="6" customFormat="1" ht="15.7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</row>
    <row r="904" spans="1:11" s="6" customFormat="1" ht="15.7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</row>
    <row r="905" spans="1:11" s="6" customFormat="1" ht="15.7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</row>
    <row r="906" spans="1:11" s="6" customFormat="1" ht="15.7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</row>
    <row r="907" spans="1:11" s="6" customFormat="1" ht="15.7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</row>
    <row r="908" spans="1:11" s="6" customFormat="1" ht="15.7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</row>
    <row r="909" spans="1:11" s="6" customFormat="1" ht="15.7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</row>
    <row r="910" spans="1:11" s="6" customFormat="1" ht="15.7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s="6" customFormat="1" ht="15.7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</row>
    <row r="912" spans="1:11" s="6" customFormat="1" ht="15.7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</row>
    <row r="913" spans="1:11" s="6" customFormat="1" ht="15.7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</row>
    <row r="914" spans="1:11" s="6" customFormat="1" ht="15.7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</row>
    <row r="915" spans="1:11" s="6" customFormat="1" ht="15.7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</row>
    <row r="916" spans="1:11" s="6" customFormat="1" ht="15.7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</row>
    <row r="917" spans="1:11" s="6" customFormat="1" ht="15.7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</row>
    <row r="918" spans="1:11" s="6" customFormat="1" ht="15.7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</row>
    <row r="919" spans="1:11" s="6" customFormat="1" ht="15.7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</row>
    <row r="920" spans="1:11" s="6" customFormat="1" ht="15.7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</row>
    <row r="921" spans="1:11" s="6" customFormat="1" ht="15.7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</row>
    <row r="922" spans="1:11" s="6" customFormat="1" ht="15.7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</row>
    <row r="923" spans="1:11" s="6" customFormat="1" ht="15.7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</row>
    <row r="924" spans="1:11" s="6" customFormat="1" ht="15.7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</row>
    <row r="925" spans="1:11" s="6" customFormat="1" ht="15.7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</row>
    <row r="926" spans="1:11" s="6" customFormat="1" ht="15.7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</row>
    <row r="927" spans="1:11" s="6" customFormat="1" ht="15.7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</row>
    <row r="928" spans="1:11" s="6" customFormat="1" ht="15.7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</row>
    <row r="929" spans="1:11" s="6" customFormat="1" ht="15.7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</row>
    <row r="930" spans="1:11" s="6" customFormat="1" ht="15.7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</row>
    <row r="931" spans="1:11" s="6" customFormat="1" ht="15.7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</row>
    <row r="932" spans="1:11" s="6" customFormat="1" ht="15.7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</row>
    <row r="933" spans="1:11" s="6" customFormat="1" ht="15.7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</row>
    <row r="934" spans="1:11" s="6" customFormat="1" ht="15.7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7"/>
  <sheetViews>
    <sheetView showGridLines="0" zoomScalePageLayoutView="0" workbookViewId="0" topLeftCell="A1">
      <selection activeCell="H39" sqref="H39"/>
    </sheetView>
  </sheetViews>
  <sheetFormatPr defaultColWidth="11.421875" defaultRowHeight="12.75"/>
  <cols>
    <col min="1" max="1" width="10.421875" style="0" customWidth="1"/>
    <col min="2" max="2" width="4.7109375" style="0" customWidth="1"/>
    <col min="3" max="3" width="7.140625" style="0" bestFit="1" customWidth="1"/>
    <col min="4" max="4" width="2.00390625" style="0" bestFit="1" customWidth="1"/>
    <col min="5" max="5" width="4.421875" style="0" bestFit="1" customWidth="1"/>
    <col min="6" max="6" width="3.140625" style="0" bestFit="1" customWidth="1"/>
    <col min="7" max="7" width="2.00390625" style="0" bestFit="1" customWidth="1"/>
    <col min="8" max="8" width="11.00390625" style="0" bestFit="1" customWidth="1"/>
    <col min="9" max="9" width="20.57421875" style="0" customWidth="1"/>
    <col min="10" max="10" width="17.57421875" style="0" bestFit="1" customWidth="1"/>
  </cols>
  <sheetData>
    <row r="1" ht="14.25">
      <c r="A1" s="61" t="str">
        <f>IF(ISBLANK(Titre!C14),"",Titre!C14)</f>
        <v>Nom - prénom</v>
      </c>
    </row>
    <row r="2" ht="14.25">
      <c r="A2" s="61" t="str">
        <f>IF(ISBLANK(Titre!C15),"",Titre!C15)</f>
        <v>Adresse</v>
      </c>
    </row>
    <row r="3" ht="14.25">
      <c r="A3" s="61" t="str">
        <f>IF(ISBLANK(Titre!C16),"",Titre!C16)</f>
        <v>Adresse 2</v>
      </c>
    </row>
    <row r="4" ht="14.25">
      <c r="A4" s="61" t="str">
        <f>IF(ISBLANK(Titre!C17),"",Titre!C17)</f>
        <v>Localité</v>
      </c>
    </row>
    <row r="6" spans="1:9" ht="12.75">
      <c r="A6" s="4"/>
      <c r="B6" s="4"/>
      <c r="C6" s="4"/>
      <c r="D6" s="4"/>
      <c r="E6" s="4"/>
      <c r="F6" s="4"/>
      <c r="G6" s="4"/>
      <c r="H6" s="4"/>
      <c r="I6" s="4"/>
    </row>
    <row r="7" spans="1:9" ht="12.75">
      <c r="A7" s="5"/>
      <c r="B7" s="5"/>
      <c r="C7" s="5"/>
      <c r="D7" s="5"/>
      <c r="E7" s="5"/>
      <c r="F7" s="5"/>
      <c r="G7" s="5"/>
      <c r="H7" s="5"/>
      <c r="I7" s="5"/>
    </row>
    <row r="12" spans="1:10" ht="19.5" customHeight="1">
      <c r="A12" s="62">
        <f>Titre!C18</f>
        <v>45291</v>
      </c>
      <c r="B12" s="11"/>
      <c r="C12" s="11"/>
      <c r="D12" s="11"/>
      <c r="E12" s="11"/>
      <c r="F12" s="11"/>
      <c r="G12" s="11"/>
      <c r="H12" s="11"/>
      <c r="I12" s="12"/>
      <c r="J12" s="12"/>
    </row>
    <row r="13" spans="1:10" ht="12.75" customHeight="1">
      <c r="A13" s="13"/>
      <c r="B13" s="13"/>
      <c r="C13" s="13"/>
      <c r="D13" s="13"/>
      <c r="E13" s="13"/>
      <c r="F13" s="13"/>
      <c r="G13" s="13"/>
      <c r="H13" s="13"/>
      <c r="I13" s="12"/>
      <c r="J13" s="12"/>
    </row>
    <row r="14" spans="1:10" ht="12.75" customHeight="1">
      <c r="A14" s="13"/>
      <c r="B14" s="13"/>
      <c r="C14" s="13"/>
      <c r="D14" s="13"/>
      <c r="E14" s="13"/>
      <c r="F14" s="13"/>
      <c r="G14" s="13"/>
      <c r="H14" s="13"/>
      <c r="I14" s="12"/>
      <c r="J14" s="12"/>
    </row>
    <row r="15" spans="1:10" ht="14.25">
      <c r="A15" s="14" t="s">
        <v>2</v>
      </c>
      <c r="B15" s="14"/>
      <c r="C15" s="14"/>
      <c r="D15" s="14"/>
      <c r="E15" s="14"/>
      <c r="F15" s="14"/>
      <c r="G15" s="14"/>
      <c r="H15" s="14"/>
      <c r="I15" s="15"/>
      <c r="J15" s="16" t="s">
        <v>0</v>
      </c>
    </row>
    <row r="16" spans="1:10" ht="14.25">
      <c r="A16" s="14"/>
      <c r="B16" s="17"/>
      <c r="C16" s="17"/>
      <c r="D16" s="17"/>
      <c r="E16" s="17"/>
      <c r="F16" s="17"/>
      <c r="G16" s="17"/>
      <c r="H16" s="17"/>
      <c r="I16" s="15"/>
      <c r="J16" s="18" t="s">
        <v>1</v>
      </c>
    </row>
    <row r="17" spans="1:10" ht="8.25" customHeight="1">
      <c r="A17" s="19"/>
      <c r="B17" s="20"/>
      <c r="C17" s="20"/>
      <c r="D17" s="20"/>
      <c r="E17" s="20"/>
      <c r="F17" s="20"/>
      <c r="G17" s="20"/>
      <c r="H17" s="20"/>
      <c r="I17" s="15"/>
      <c r="J17" s="21"/>
    </row>
    <row r="18" spans="1:10" ht="14.25">
      <c r="A18" s="22" t="s">
        <v>38</v>
      </c>
      <c r="B18" s="101" t="s">
        <v>33</v>
      </c>
      <c r="C18" s="22" t="s">
        <v>30</v>
      </c>
      <c r="D18" s="22" t="s">
        <v>31</v>
      </c>
      <c r="E18" s="65">
        <v>100</v>
      </c>
      <c r="F18" s="22" t="s">
        <v>32</v>
      </c>
      <c r="G18" s="22" t="s">
        <v>31</v>
      </c>
      <c r="H18" s="63">
        <v>2.65</v>
      </c>
      <c r="J18" s="64">
        <f>_xlfn.IFERROR(B18*E18*H18,"")</f>
      </c>
    </row>
    <row r="19" spans="1:10" ht="15.75">
      <c r="A19" s="2"/>
      <c r="B19" s="101" t="s">
        <v>33</v>
      </c>
      <c r="C19" s="22" t="s">
        <v>30</v>
      </c>
      <c r="D19" s="22" t="s">
        <v>31</v>
      </c>
      <c r="E19" s="65">
        <v>90</v>
      </c>
      <c r="F19" s="22" t="s">
        <v>32</v>
      </c>
      <c r="G19" s="22" t="s">
        <v>31</v>
      </c>
      <c r="H19" s="63">
        <v>2.8</v>
      </c>
      <c r="I19" s="1"/>
      <c r="J19" s="64">
        <f aca="true" t="shared" si="0" ref="J19:J26">_xlfn.IFERROR(B19*E19*H19,"")</f>
      </c>
    </row>
    <row r="20" spans="1:10" ht="15.75">
      <c r="A20" s="2"/>
      <c r="B20" s="101" t="s">
        <v>33</v>
      </c>
      <c r="C20" s="22" t="s">
        <v>30</v>
      </c>
      <c r="D20" s="22" t="s">
        <v>31</v>
      </c>
      <c r="E20" s="65">
        <v>80</v>
      </c>
      <c r="F20" s="22" t="s">
        <v>32</v>
      </c>
      <c r="G20" s="22" t="s">
        <v>31</v>
      </c>
      <c r="H20" s="63">
        <v>2.95</v>
      </c>
      <c r="I20" s="1"/>
      <c r="J20" s="64">
        <f t="shared" si="0"/>
      </c>
    </row>
    <row r="21" spans="1:10" ht="15.75">
      <c r="A21" s="2"/>
      <c r="B21" s="101" t="s">
        <v>33</v>
      </c>
      <c r="C21" s="22" t="s">
        <v>30</v>
      </c>
      <c r="D21" s="22" t="s">
        <v>31</v>
      </c>
      <c r="E21" s="65">
        <v>70</v>
      </c>
      <c r="F21" s="22" t="s">
        <v>32</v>
      </c>
      <c r="G21" s="22" t="s">
        <v>31</v>
      </c>
      <c r="H21" s="63">
        <v>3.1</v>
      </c>
      <c r="I21" s="1"/>
      <c r="J21" s="64">
        <f t="shared" si="0"/>
      </c>
    </row>
    <row r="22" spans="1:10" ht="15.75">
      <c r="A22" s="2"/>
      <c r="B22" s="101" t="s">
        <v>33</v>
      </c>
      <c r="C22" s="22" t="s">
        <v>30</v>
      </c>
      <c r="D22" s="22" t="s">
        <v>31</v>
      </c>
      <c r="E22" s="65">
        <v>60</v>
      </c>
      <c r="F22" s="22" t="s">
        <v>32</v>
      </c>
      <c r="G22" s="22" t="s">
        <v>31</v>
      </c>
      <c r="H22" s="63">
        <v>3.25</v>
      </c>
      <c r="I22" s="1"/>
      <c r="J22" s="64">
        <f t="shared" si="0"/>
      </c>
    </row>
    <row r="23" spans="1:10" ht="15.75">
      <c r="A23" s="2"/>
      <c r="B23" s="101" t="s">
        <v>33</v>
      </c>
      <c r="C23" s="22" t="s">
        <v>30</v>
      </c>
      <c r="D23" s="22" t="s">
        <v>31</v>
      </c>
      <c r="E23" s="65">
        <v>50</v>
      </c>
      <c r="F23" s="22" t="s">
        <v>32</v>
      </c>
      <c r="G23" s="22" t="s">
        <v>31</v>
      </c>
      <c r="H23" s="63">
        <v>3.4</v>
      </c>
      <c r="I23" s="1"/>
      <c r="J23" s="64">
        <f t="shared" si="0"/>
      </c>
    </row>
    <row r="24" spans="1:10" ht="15.75">
      <c r="A24" s="2"/>
      <c r="B24" s="101" t="s">
        <v>33</v>
      </c>
      <c r="C24" s="22" t="s">
        <v>30</v>
      </c>
      <c r="D24" s="22" t="s">
        <v>31</v>
      </c>
      <c r="E24" s="65">
        <v>40</v>
      </c>
      <c r="F24" s="22" t="s">
        <v>32</v>
      </c>
      <c r="G24" s="22" t="s">
        <v>31</v>
      </c>
      <c r="H24" s="63">
        <v>3.55</v>
      </c>
      <c r="I24" s="1"/>
      <c r="J24" s="64">
        <f t="shared" si="0"/>
      </c>
    </row>
    <row r="25" spans="1:10" ht="15.75">
      <c r="A25" s="2"/>
      <c r="B25" s="101" t="s">
        <v>33</v>
      </c>
      <c r="C25" s="22" t="s">
        <v>30</v>
      </c>
      <c r="D25" s="22" t="s">
        <v>31</v>
      </c>
      <c r="E25" s="65">
        <v>30</v>
      </c>
      <c r="F25" s="22" t="s">
        <v>32</v>
      </c>
      <c r="G25" s="22" t="s">
        <v>31</v>
      </c>
      <c r="H25" s="63">
        <v>3.7</v>
      </c>
      <c r="I25" s="1"/>
      <c r="J25" s="64">
        <f t="shared" si="0"/>
      </c>
    </row>
    <row r="26" spans="1:10" ht="15.75">
      <c r="A26" s="2"/>
      <c r="B26" s="101" t="s">
        <v>33</v>
      </c>
      <c r="C26" s="22" t="s">
        <v>30</v>
      </c>
      <c r="D26" s="22" t="s">
        <v>31</v>
      </c>
      <c r="E26" s="65">
        <v>20</v>
      </c>
      <c r="F26" s="22" t="s">
        <v>32</v>
      </c>
      <c r="G26" s="22" t="s">
        <v>31</v>
      </c>
      <c r="H26" s="63">
        <v>3.85</v>
      </c>
      <c r="I26" s="1"/>
      <c r="J26" s="64">
        <f t="shared" si="0"/>
      </c>
    </row>
    <row r="27" spans="1:10" ht="12.75" customHeight="1">
      <c r="A27" s="14"/>
      <c r="B27" s="17"/>
      <c r="C27" s="17"/>
      <c r="D27" s="67"/>
      <c r="E27" s="67"/>
      <c r="F27" s="67"/>
      <c r="G27" s="67"/>
      <c r="H27" s="67"/>
      <c r="I27" s="1"/>
      <c r="J27" s="17"/>
    </row>
    <row r="28" spans="1:10" ht="12.75" customHeight="1">
      <c r="A28" s="2"/>
      <c r="B28" s="2"/>
      <c r="C28" s="2"/>
      <c r="D28" s="68"/>
      <c r="E28" s="2"/>
      <c r="F28" s="2"/>
      <c r="G28" s="2"/>
      <c r="H28" s="2"/>
      <c r="I28" s="1"/>
      <c r="J28" s="3"/>
    </row>
    <row r="29" spans="1:12" ht="12.75" customHeight="1">
      <c r="A29" s="22"/>
      <c r="B29" s="70">
        <f>SUM(B18:B26)</f>
        <v>0</v>
      </c>
      <c r="C29" s="22" t="s">
        <v>30</v>
      </c>
      <c r="D29" s="22"/>
      <c r="E29" s="22"/>
      <c r="F29" s="22"/>
      <c r="G29" s="22"/>
      <c r="H29" s="22"/>
      <c r="I29" s="22"/>
      <c r="J29" s="69">
        <f>SUM(J18:J26)</f>
        <v>0</v>
      </c>
      <c r="L29" s="7"/>
    </row>
    <row r="30" spans="1:12" ht="4.5" customHeight="1" thickBot="1">
      <c r="A30" s="25"/>
      <c r="B30" s="25"/>
      <c r="C30" s="25"/>
      <c r="D30" s="25"/>
      <c r="E30" s="25"/>
      <c r="F30" s="25"/>
      <c r="G30" s="25"/>
      <c r="H30" s="25"/>
      <c r="I30" s="25"/>
      <c r="J30" s="27"/>
      <c r="L30" s="7"/>
    </row>
    <row r="31" spans="1:12" ht="12.75" customHeight="1" thickTop="1">
      <c r="A31" s="25"/>
      <c r="B31" s="25"/>
      <c r="C31" s="25"/>
      <c r="D31" s="25"/>
      <c r="E31" s="25"/>
      <c r="F31" s="25"/>
      <c r="G31" s="25"/>
      <c r="H31" s="25"/>
      <c r="I31" s="25"/>
      <c r="J31" s="23"/>
      <c r="L31" s="7"/>
    </row>
    <row r="32" spans="1:10" ht="12.75" customHeight="1">
      <c r="A32" s="2"/>
      <c r="B32" s="2"/>
      <c r="C32" s="2"/>
      <c r="D32" s="2"/>
      <c r="E32" s="2"/>
      <c r="F32" s="2"/>
      <c r="G32" s="2"/>
      <c r="H32" s="2"/>
      <c r="I32" s="1"/>
      <c r="J32" s="3"/>
    </row>
    <row r="33" spans="1:10" s="44" customFormat="1" ht="12.75" customHeight="1">
      <c r="A33" s="29" t="s">
        <v>3</v>
      </c>
      <c r="B33" s="29"/>
      <c r="C33" s="29"/>
      <c r="D33" s="29"/>
      <c r="F33" s="71"/>
      <c r="G33" s="73"/>
      <c r="H33" s="73"/>
      <c r="J33" s="3"/>
    </row>
    <row r="34" spans="1:10" s="44" customFormat="1" ht="12.75" customHeight="1">
      <c r="A34" s="72"/>
      <c r="B34" s="109" t="s">
        <v>33</v>
      </c>
      <c r="C34" s="109"/>
      <c r="D34" s="72" t="s">
        <v>43</v>
      </c>
      <c r="E34" s="105"/>
      <c r="F34" s="105"/>
      <c r="G34" s="105"/>
      <c r="H34" s="105"/>
      <c r="J34" s="69">
        <f>_xlfn.IFERROR(B34*75/100,"")</f>
      </c>
    </row>
    <row r="35" spans="1:12" ht="4.5" customHeight="1" thickBot="1">
      <c r="A35" s="25"/>
      <c r="B35" s="25"/>
      <c r="C35" s="25"/>
      <c r="D35" s="25"/>
      <c r="E35" s="25"/>
      <c r="F35" s="25"/>
      <c r="G35" s="25"/>
      <c r="H35" s="25"/>
      <c r="I35" s="25"/>
      <c r="J35" s="27"/>
      <c r="L35" s="7"/>
    </row>
    <row r="36" spans="1:10" ht="12.75" customHeight="1" thickTop="1">
      <c r="A36" s="2"/>
      <c r="B36" s="2"/>
      <c r="C36" s="2"/>
      <c r="D36" s="2"/>
      <c r="E36" s="2"/>
      <c r="F36" s="2"/>
      <c r="G36" s="2"/>
      <c r="H36" s="2"/>
      <c r="I36" s="1"/>
      <c r="J36" s="3"/>
    </row>
    <row r="37" spans="1:10" ht="12.75" customHeight="1">
      <c r="A37" s="2"/>
      <c r="B37" s="2"/>
      <c r="C37" s="2"/>
      <c r="D37" s="2"/>
      <c r="E37" s="2"/>
      <c r="F37" s="2"/>
      <c r="G37" s="2"/>
      <c r="H37" s="2"/>
      <c r="I37" s="1"/>
      <c r="J37" s="3"/>
    </row>
    <row r="38" spans="1:10" ht="12.75" customHeight="1">
      <c r="A38" s="2"/>
      <c r="B38" s="2"/>
      <c r="C38" s="2"/>
      <c r="D38" s="2"/>
      <c r="E38" s="2"/>
      <c r="F38" s="2"/>
      <c r="G38" s="2"/>
      <c r="H38" s="2"/>
      <c r="I38" s="1"/>
      <c r="J38" s="3"/>
    </row>
    <row r="39" spans="1:10" ht="12.75" customHeight="1">
      <c r="A39" s="2"/>
      <c r="B39" s="2"/>
      <c r="C39" s="2"/>
      <c r="D39" s="2"/>
      <c r="E39" s="2"/>
      <c r="F39" s="2"/>
      <c r="G39" s="2"/>
      <c r="H39" s="2"/>
      <c r="I39" s="1"/>
      <c r="J39" s="3"/>
    </row>
    <row r="40" spans="1:10" ht="12.75" customHeight="1">
      <c r="A40" s="2"/>
      <c r="B40" s="2"/>
      <c r="C40" s="2"/>
      <c r="D40" s="2"/>
      <c r="E40" s="2"/>
      <c r="F40" s="2"/>
      <c r="G40" s="2"/>
      <c r="H40" s="2"/>
      <c r="I40" s="1"/>
      <c r="J40" s="3"/>
    </row>
    <row r="41" spans="1:10" ht="12.75" customHeight="1">
      <c r="A41" s="2"/>
      <c r="B41" s="2"/>
      <c r="C41" s="2"/>
      <c r="D41" s="2"/>
      <c r="E41" s="2"/>
      <c r="F41" s="2"/>
      <c r="G41" s="2"/>
      <c r="H41" s="2"/>
      <c r="I41" s="1"/>
      <c r="J41" s="3"/>
    </row>
    <row r="42" spans="1:10" ht="12.75" customHeight="1">
      <c r="A42" s="2"/>
      <c r="B42" s="2"/>
      <c r="C42" s="2"/>
      <c r="D42" s="2"/>
      <c r="E42" s="2"/>
      <c r="F42" s="2"/>
      <c r="G42" s="2"/>
      <c r="H42" s="2"/>
      <c r="I42" s="1"/>
      <c r="J42" s="3"/>
    </row>
    <row r="43" spans="1:10" ht="12.75" customHeight="1">
      <c r="A43" s="2"/>
      <c r="B43" s="2"/>
      <c r="C43" s="2"/>
      <c r="D43" s="2"/>
      <c r="E43" s="2"/>
      <c r="F43" s="2"/>
      <c r="G43" s="2"/>
      <c r="H43" s="2"/>
      <c r="I43" s="1"/>
      <c r="J43" s="3"/>
    </row>
    <row r="44" spans="1:10" ht="12.75" customHeight="1">
      <c r="A44" s="2"/>
      <c r="B44" s="2"/>
      <c r="C44" s="2"/>
      <c r="D44" s="2"/>
      <c r="E44" s="2"/>
      <c r="F44" s="2"/>
      <c r="G44" s="2"/>
      <c r="H44" s="2"/>
      <c r="I44" s="1"/>
      <c r="J44" s="3"/>
    </row>
    <row r="45" spans="1:10" ht="12.75" customHeight="1">
      <c r="A45" s="2"/>
      <c r="B45" s="2"/>
      <c r="C45" s="2"/>
      <c r="D45" s="2"/>
      <c r="E45" s="2"/>
      <c r="F45" s="2"/>
      <c r="G45" s="2"/>
      <c r="H45" s="2"/>
      <c r="I45" s="1"/>
      <c r="J45" s="3"/>
    </row>
    <row r="46" spans="1:10" ht="12.75" customHeight="1">
      <c r="A46" s="2"/>
      <c r="B46" s="2"/>
      <c r="C46" s="2"/>
      <c r="D46" s="2"/>
      <c r="E46" s="2"/>
      <c r="F46" s="2"/>
      <c r="G46" s="2"/>
      <c r="H46" s="2"/>
      <c r="I46" s="1"/>
      <c r="J46" s="3"/>
    </row>
    <row r="47" spans="1:10" ht="12.75" customHeight="1">
      <c r="A47" s="2"/>
      <c r="B47" s="2"/>
      <c r="C47" s="2"/>
      <c r="D47" s="2"/>
      <c r="E47" s="2"/>
      <c r="F47" s="2"/>
      <c r="G47" s="2"/>
      <c r="H47" s="2"/>
      <c r="I47" s="1"/>
      <c r="J47" s="3"/>
    </row>
    <row r="48" spans="1:10" ht="12.75" customHeight="1">
      <c r="A48" s="2"/>
      <c r="B48" s="2"/>
      <c r="C48" s="2"/>
      <c r="D48" s="2"/>
      <c r="E48" s="2"/>
      <c r="F48" s="2"/>
      <c r="G48" s="2"/>
      <c r="H48" s="2"/>
      <c r="I48" s="1"/>
      <c r="J48" s="3"/>
    </row>
    <row r="49" spans="1:10" ht="12.75" customHeight="1">
      <c r="A49" s="2"/>
      <c r="B49" s="2"/>
      <c r="C49" s="2"/>
      <c r="D49" s="2"/>
      <c r="E49" s="2"/>
      <c r="F49" s="2"/>
      <c r="G49" s="2"/>
      <c r="H49" s="2"/>
      <c r="I49" s="1"/>
      <c r="J49" s="3"/>
    </row>
    <row r="50" spans="1:10" ht="12.75" customHeight="1">
      <c r="A50" s="2"/>
      <c r="B50" s="2"/>
      <c r="C50" s="2"/>
      <c r="D50" s="2"/>
      <c r="E50" s="2"/>
      <c r="F50" s="2"/>
      <c r="G50" s="2"/>
      <c r="H50" s="2"/>
      <c r="I50" s="1"/>
      <c r="J50" s="3"/>
    </row>
    <row r="51" spans="1:10" ht="12.75" customHeight="1">
      <c r="A51" s="2"/>
      <c r="B51" s="2"/>
      <c r="C51" s="2"/>
      <c r="D51" s="2"/>
      <c r="E51" s="2"/>
      <c r="F51" s="2"/>
      <c r="G51" s="2"/>
      <c r="H51" s="2"/>
      <c r="I51" s="1"/>
      <c r="J51" s="3"/>
    </row>
    <row r="52" spans="1:10" ht="12.75" customHeight="1">
      <c r="A52" s="2"/>
      <c r="B52" s="2"/>
      <c r="C52" s="2"/>
      <c r="D52" s="2"/>
      <c r="E52" s="2"/>
      <c r="F52" s="2"/>
      <c r="G52" s="2"/>
      <c r="H52" s="2"/>
      <c r="I52" s="1"/>
      <c r="J52" s="3"/>
    </row>
    <row r="53" spans="1:10" ht="12.75" customHeight="1">
      <c r="A53" s="2"/>
      <c r="B53" s="2"/>
      <c r="C53" s="2"/>
      <c r="D53" s="2"/>
      <c r="E53" s="2"/>
      <c r="F53" s="2"/>
      <c r="G53" s="2"/>
      <c r="H53" s="2"/>
      <c r="I53" s="1"/>
      <c r="J53" s="3"/>
    </row>
    <row r="54" spans="1:10" ht="12.75" customHeight="1">
      <c r="A54" s="2"/>
      <c r="B54" s="2"/>
      <c r="C54" s="2"/>
      <c r="D54" s="2"/>
      <c r="E54" s="2"/>
      <c r="F54" s="2"/>
      <c r="G54" s="2"/>
      <c r="H54" s="2"/>
      <c r="I54" s="1"/>
      <c r="J54" s="3"/>
    </row>
    <row r="55" spans="1:10" ht="12.75" customHeight="1">
      <c r="A55" s="2"/>
      <c r="B55" s="2"/>
      <c r="C55" s="2"/>
      <c r="D55" s="2"/>
      <c r="E55" s="2"/>
      <c r="F55" s="2"/>
      <c r="G55" s="2"/>
      <c r="H55" s="2"/>
      <c r="I55" s="1"/>
      <c r="J55" s="3"/>
    </row>
    <row r="56" spans="1:10" ht="12.75" customHeight="1">
      <c r="A56" s="2"/>
      <c r="B56" s="2"/>
      <c r="C56" s="2"/>
      <c r="D56" s="2"/>
      <c r="E56" s="2"/>
      <c r="F56" s="2"/>
      <c r="G56" s="2"/>
      <c r="H56" s="2"/>
      <c r="I56" s="1"/>
      <c r="J56" s="3"/>
    </row>
    <row r="57" spans="1:10" ht="12.75" customHeight="1">
      <c r="A57" s="2"/>
      <c r="B57" s="2"/>
      <c r="C57" s="2"/>
      <c r="D57" s="2"/>
      <c r="E57" s="2"/>
      <c r="F57" s="2"/>
      <c r="G57" s="2"/>
      <c r="H57" s="2"/>
      <c r="I57" s="1"/>
      <c r="J57" s="3"/>
    </row>
    <row r="58" spans="1:10" ht="12.75" customHeight="1">
      <c r="A58" s="2"/>
      <c r="B58" s="2"/>
      <c r="C58" s="2"/>
      <c r="D58" s="2"/>
      <c r="E58" s="2"/>
      <c r="F58" s="2"/>
      <c r="G58" s="2"/>
      <c r="H58" s="2"/>
      <c r="I58" s="1"/>
      <c r="J58" s="3"/>
    </row>
    <row r="59" spans="1:10" ht="12.75" customHeight="1">
      <c r="A59" s="2"/>
      <c r="B59" s="2"/>
      <c r="C59" s="2"/>
      <c r="D59" s="2"/>
      <c r="E59" s="2"/>
      <c r="F59" s="2"/>
      <c r="G59" s="2"/>
      <c r="H59" s="2"/>
      <c r="I59" s="1"/>
      <c r="J59" s="3"/>
    </row>
    <row r="60" spans="1:10" ht="12.75" customHeight="1">
      <c r="A60" s="2"/>
      <c r="B60" s="2"/>
      <c r="C60" s="2"/>
      <c r="D60" s="2"/>
      <c r="E60" s="2"/>
      <c r="F60" s="2"/>
      <c r="G60" s="2"/>
      <c r="H60" s="2"/>
      <c r="I60" s="1"/>
      <c r="J60" s="3"/>
    </row>
    <row r="61" spans="1:10" ht="12.75" customHeight="1">
      <c r="A61" s="2"/>
      <c r="B61" s="2"/>
      <c r="C61" s="2"/>
      <c r="D61" s="2"/>
      <c r="E61" s="2"/>
      <c r="F61" s="2"/>
      <c r="G61" s="2"/>
      <c r="H61" s="2"/>
      <c r="I61" s="1"/>
      <c r="J61" s="3"/>
    </row>
    <row r="62" spans="1:10" ht="12.75" customHeight="1">
      <c r="A62" s="2"/>
      <c r="B62" s="2"/>
      <c r="C62" s="2"/>
      <c r="D62" s="2"/>
      <c r="E62" s="2"/>
      <c r="F62" s="2"/>
      <c r="G62" s="2"/>
      <c r="H62" s="2"/>
      <c r="I62" s="1"/>
      <c r="J62" s="3"/>
    </row>
    <row r="63" spans="1:10" ht="12.75" customHeight="1">
      <c r="A63" s="2"/>
      <c r="B63" s="2"/>
      <c r="C63" s="2"/>
      <c r="D63" s="2"/>
      <c r="E63" s="2"/>
      <c r="F63" s="2"/>
      <c r="G63" s="2"/>
      <c r="H63" s="2"/>
      <c r="I63" s="1"/>
      <c r="J63" s="3"/>
    </row>
    <row r="64" spans="1:10" ht="12.75" customHeight="1">
      <c r="A64" s="2"/>
      <c r="B64" s="2"/>
      <c r="C64" s="2"/>
      <c r="D64" s="2"/>
      <c r="E64" s="2"/>
      <c r="F64" s="2"/>
      <c r="G64" s="2"/>
      <c r="H64" s="2"/>
      <c r="I64" s="1"/>
      <c r="J64" s="1"/>
    </row>
    <row r="65" spans="1:10" ht="15.75">
      <c r="A65" s="2"/>
      <c r="B65" s="2"/>
      <c r="C65" s="2"/>
      <c r="D65" s="2"/>
      <c r="E65" s="2"/>
      <c r="F65" s="2"/>
      <c r="G65" s="2"/>
      <c r="H65" s="2"/>
      <c r="I65" s="1"/>
      <c r="J65" s="1"/>
    </row>
    <row r="66" spans="1:10" ht="15.75">
      <c r="A66" s="2"/>
      <c r="B66" s="2"/>
      <c r="C66" s="2"/>
      <c r="D66" s="2"/>
      <c r="E66" s="2"/>
      <c r="F66" s="2"/>
      <c r="G66" s="2"/>
      <c r="H66" s="2"/>
      <c r="I66" s="1"/>
      <c r="J66" s="1"/>
    </row>
    <row r="67" spans="1:10" ht="15.75">
      <c r="A67" s="2"/>
      <c r="B67" s="2"/>
      <c r="C67" s="2"/>
      <c r="D67" s="2"/>
      <c r="E67" s="2"/>
      <c r="F67" s="2"/>
      <c r="G67" s="2"/>
      <c r="H67" s="2"/>
      <c r="I67" s="1"/>
      <c r="J67" s="1"/>
    </row>
    <row r="68" spans="1:10" ht="15.75">
      <c r="A68" s="2"/>
      <c r="B68" s="2"/>
      <c r="C68" s="2"/>
      <c r="D68" s="2"/>
      <c r="E68" s="2"/>
      <c r="F68" s="2"/>
      <c r="G68" s="2"/>
      <c r="H68" s="2"/>
      <c r="I68" s="1"/>
      <c r="J68" s="1"/>
    </row>
    <row r="69" spans="1:10" ht="15.75">
      <c r="A69" s="2"/>
      <c r="B69" s="2"/>
      <c r="C69" s="2"/>
      <c r="D69" s="2"/>
      <c r="E69" s="2"/>
      <c r="F69" s="2"/>
      <c r="G69" s="2"/>
      <c r="H69" s="2"/>
      <c r="I69" s="1"/>
      <c r="J69" s="1"/>
    </row>
    <row r="70" spans="1:10" ht="15.75">
      <c r="A70" s="2"/>
      <c r="B70" s="2"/>
      <c r="C70" s="2"/>
      <c r="D70" s="2"/>
      <c r="E70" s="2"/>
      <c r="F70" s="2"/>
      <c r="G70" s="2"/>
      <c r="H70" s="2"/>
      <c r="I70" s="1"/>
      <c r="J70" s="1"/>
    </row>
    <row r="71" spans="1:10" ht="15.75">
      <c r="A71" s="2"/>
      <c r="B71" s="2"/>
      <c r="C71" s="2"/>
      <c r="D71" s="2"/>
      <c r="E71" s="2"/>
      <c r="F71" s="2"/>
      <c r="G71" s="2"/>
      <c r="H71" s="2"/>
      <c r="I71" s="1"/>
      <c r="J71" s="1"/>
    </row>
    <row r="72" spans="1:10" ht="15.75">
      <c r="A72" s="2"/>
      <c r="B72" s="2"/>
      <c r="C72" s="2"/>
      <c r="D72" s="2"/>
      <c r="E72" s="2"/>
      <c r="F72" s="2"/>
      <c r="G72" s="2"/>
      <c r="H72" s="2"/>
      <c r="I72" s="1"/>
      <c r="J72" s="1"/>
    </row>
    <row r="73" spans="1:10" ht="15.75">
      <c r="A73" s="2"/>
      <c r="B73" s="2"/>
      <c r="C73" s="2"/>
      <c r="D73" s="2"/>
      <c r="E73" s="2"/>
      <c r="F73" s="2"/>
      <c r="G73" s="2"/>
      <c r="H73" s="2"/>
      <c r="I73" s="1"/>
      <c r="J73" s="1"/>
    </row>
    <row r="74" spans="1:10" ht="15.75">
      <c r="A74" s="2"/>
      <c r="B74" s="2"/>
      <c r="C74" s="2"/>
      <c r="D74" s="2"/>
      <c r="E74" s="2"/>
      <c r="F74" s="2"/>
      <c r="G74" s="2"/>
      <c r="H74" s="2"/>
      <c r="I74" s="1"/>
      <c r="J74" s="1"/>
    </row>
    <row r="75" spans="1:10" ht="15.75">
      <c r="A75" s="2"/>
      <c r="B75" s="2"/>
      <c r="C75" s="2"/>
      <c r="D75" s="2"/>
      <c r="E75" s="2"/>
      <c r="F75" s="2"/>
      <c r="G75" s="2"/>
      <c r="H75" s="2"/>
      <c r="I75" s="1"/>
      <c r="J75" s="1"/>
    </row>
    <row r="76" spans="1:10" ht="15.75">
      <c r="A76" s="2"/>
      <c r="B76" s="2"/>
      <c r="C76" s="2"/>
      <c r="D76" s="2"/>
      <c r="E76" s="2"/>
      <c r="F76" s="2"/>
      <c r="G76" s="2"/>
      <c r="H76" s="2"/>
      <c r="I76" s="1"/>
      <c r="J76" s="1"/>
    </row>
    <row r="77" spans="1:10" ht="15.75">
      <c r="A77" s="2"/>
      <c r="B77" s="2"/>
      <c r="C77" s="2"/>
      <c r="D77" s="2"/>
      <c r="E77" s="2"/>
      <c r="F77" s="2"/>
      <c r="G77" s="2"/>
      <c r="H77" s="2"/>
      <c r="I77" s="1"/>
      <c r="J77" s="1"/>
    </row>
    <row r="78" spans="1:10" ht="15.75">
      <c r="A78" s="2"/>
      <c r="B78" s="2"/>
      <c r="C78" s="2"/>
      <c r="D78" s="2"/>
      <c r="E78" s="2"/>
      <c r="F78" s="2"/>
      <c r="G78" s="2"/>
      <c r="H78" s="2"/>
      <c r="I78" s="1"/>
      <c r="J78" s="1"/>
    </row>
    <row r="79" spans="1:10" ht="15.75">
      <c r="A79" s="2"/>
      <c r="B79" s="2"/>
      <c r="C79" s="2"/>
      <c r="D79" s="2"/>
      <c r="E79" s="2"/>
      <c r="F79" s="2"/>
      <c r="G79" s="2"/>
      <c r="H79" s="2"/>
      <c r="I79" s="1"/>
      <c r="J79" s="1"/>
    </row>
    <row r="80" spans="1:10" ht="15.75">
      <c r="A80" s="2"/>
      <c r="B80" s="2"/>
      <c r="C80" s="2"/>
      <c r="D80" s="2"/>
      <c r="E80" s="2"/>
      <c r="F80" s="2"/>
      <c r="G80" s="2"/>
      <c r="H80" s="2"/>
      <c r="I80" s="1"/>
      <c r="J80" s="1"/>
    </row>
    <row r="81" spans="1:10" ht="15.75">
      <c r="A81" s="2"/>
      <c r="B81" s="2"/>
      <c r="C81" s="2"/>
      <c r="D81" s="2"/>
      <c r="E81" s="2"/>
      <c r="F81" s="2"/>
      <c r="G81" s="2"/>
      <c r="H81" s="2"/>
      <c r="I81" s="1"/>
      <c r="J81" s="1"/>
    </row>
    <row r="82" spans="1:10" ht="15.75">
      <c r="A82" s="2"/>
      <c r="B82" s="2"/>
      <c r="C82" s="2"/>
      <c r="D82" s="2"/>
      <c r="E82" s="2"/>
      <c r="F82" s="2"/>
      <c r="G82" s="2"/>
      <c r="H82" s="2"/>
      <c r="I82" s="1"/>
      <c r="J82" s="1"/>
    </row>
    <row r="83" spans="1:10" ht="15.75">
      <c r="A83" s="2"/>
      <c r="B83" s="2"/>
      <c r="C83" s="2"/>
      <c r="D83" s="2"/>
      <c r="E83" s="2"/>
      <c r="F83" s="2"/>
      <c r="G83" s="2"/>
      <c r="H83" s="2"/>
      <c r="I83" s="1"/>
      <c r="J83" s="1"/>
    </row>
    <row r="84" spans="1:10" ht="15.75">
      <c r="A84" s="2"/>
      <c r="B84" s="2"/>
      <c r="C84" s="2"/>
      <c r="D84" s="2"/>
      <c r="E84" s="2"/>
      <c r="F84" s="2"/>
      <c r="G84" s="2"/>
      <c r="H84" s="2"/>
      <c r="I84" s="1"/>
      <c r="J84" s="1"/>
    </row>
    <row r="85" spans="1:10" ht="15.75">
      <c r="A85" s="2"/>
      <c r="B85" s="2"/>
      <c r="C85" s="2"/>
      <c r="D85" s="2"/>
      <c r="E85" s="2"/>
      <c r="F85" s="2"/>
      <c r="G85" s="2"/>
      <c r="H85" s="2"/>
      <c r="I85" s="1"/>
      <c r="J85" s="1"/>
    </row>
    <row r="86" spans="1:10" ht="15.75">
      <c r="A86" s="2"/>
      <c r="B86" s="2"/>
      <c r="C86" s="2"/>
      <c r="D86" s="2"/>
      <c r="E86" s="2"/>
      <c r="F86" s="2"/>
      <c r="G86" s="2"/>
      <c r="H86" s="2"/>
      <c r="I86" s="1"/>
      <c r="J86" s="1"/>
    </row>
    <row r="87" spans="1:10" ht="15.75">
      <c r="A87" s="2"/>
      <c r="B87" s="2"/>
      <c r="C87" s="2"/>
      <c r="D87" s="2"/>
      <c r="E87" s="2"/>
      <c r="F87" s="2"/>
      <c r="G87" s="2"/>
      <c r="H87" s="2"/>
      <c r="I87" s="1"/>
      <c r="J87" s="1"/>
    </row>
    <row r="88" spans="1:10" ht="15.75">
      <c r="A88" s="2"/>
      <c r="B88" s="2"/>
      <c r="C88" s="2"/>
      <c r="D88" s="2"/>
      <c r="E88" s="2"/>
      <c r="F88" s="2"/>
      <c r="G88" s="2"/>
      <c r="H88" s="2"/>
      <c r="I88" s="1"/>
      <c r="J88" s="1"/>
    </row>
    <row r="89" spans="1:10" ht="15.75">
      <c r="A89" s="2"/>
      <c r="B89" s="2"/>
      <c r="C89" s="2"/>
      <c r="D89" s="2"/>
      <c r="E89" s="2"/>
      <c r="F89" s="2"/>
      <c r="G89" s="2"/>
      <c r="H89" s="2"/>
      <c r="I89" s="1"/>
      <c r="J89" s="1"/>
    </row>
    <row r="90" spans="1:10" ht="15.75">
      <c r="A90" s="2"/>
      <c r="B90" s="2"/>
      <c r="C90" s="2"/>
      <c r="D90" s="2"/>
      <c r="E90" s="2"/>
      <c r="F90" s="2"/>
      <c r="G90" s="2"/>
      <c r="H90" s="2"/>
      <c r="I90" s="1"/>
      <c r="J90" s="1"/>
    </row>
    <row r="91" spans="1:10" ht="15.75">
      <c r="A91" s="2"/>
      <c r="B91" s="2"/>
      <c r="C91" s="2"/>
      <c r="D91" s="2"/>
      <c r="E91" s="2"/>
      <c r="F91" s="2"/>
      <c r="G91" s="2"/>
      <c r="H91" s="2"/>
      <c r="I91" s="1"/>
      <c r="J91" s="1"/>
    </row>
    <row r="92" spans="1:10" ht="15.75">
      <c r="A92" s="2"/>
      <c r="B92" s="2"/>
      <c r="C92" s="2"/>
      <c r="D92" s="2"/>
      <c r="E92" s="2"/>
      <c r="F92" s="2"/>
      <c r="G92" s="2"/>
      <c r="H92" s="2"/>
      <c r="I92" s="1"/>
      <c r="J92" s="1"/>
    </row>
    <row r="93" spans="1:10" ht="15.75">
      <c r="A93" s="2"/>
      <c r="B93" s="2"/>
      <c r="C93" s="2"/>
      <c r="D93" s="2"/>
      <c r="E93" s="2"/>
      <c r="F93" s="2"/>
      <c r="G93" s="2"/>
      <c r="H93" s="2"/>
      <c r="I93" s="1"/>
      <c r="J93" s="1"/>
    </row>
    <row r="94" spans="1:10" ht="15.75">
      <c r="A94" s="2"/>
      <c r="B94" s="2"/>
      <c r="C94" s="2"/>
      <c r="D94" s="2"/>
      <c r="E94" s="2"/>
      <c r="F94" s="2"/>
      <c r="G94" s="2"/>
      <c r="H94" s="2"/>
      <c r="I94" s="1"/>
      <c r="J94" s="1"/>
    </row>
    <row r="95" spans="1:10" ht="15.75">
      <c r="A95" s="2"/>
      <c r="B95" s="2"/>
      <c r="C95" s="2"/>
      <c r="D95" s="2"/>
      <c r="E95" s="2"/>
      <c r="F95" s="2"/>
      <c r="G95" s="2"/>
      <c r="H95" s="2"/>
      <c r="I95" s="1"/>
      <c r="J95" s="1"/>
    </row>
    <row r="96" spans="1:10" ht="15.75">
      <c r="A96" s="2"/>
      <c r="B96" s="2"/>
      <c r="C96" s="2"/>
      <c r="D96" s="2"/>
      <c r="E96" s="2"/>
      <c r="F96" s="2"/>
      <c r="G96" s="2"/>
      <c r="H96" s="2"/>
      <c r="I96" s="1"/>
      <c r="J96" s="1"/>
    </row>
    <row r="97" spans="1:10" ht="15.75">
      <c r="A97" s="2"/>
      <c r="B97" s="2"/>
      <c r="C97" s="2"/>
      <c r="D97" s="2"/>
      <c r="E97" s="2"/>
      <c r="F97" s="2"/>
      <c r="G97" s="2"/>
      <c r="H97" s="2"/>
      <c r="I97" s="1"/>
      <c r="J97" s="1"/>
    </row>
    <row r="98" spans="1:10" ht="15.75">
      <c r="A98" s="2"/>
      <c r="B98" s="2"/>
      <c r="C98" s="2"/>
      <c r="D98" s="2"/>
      <c r="E98" s="2"/>
      <c r="F98" s="2"/>
      <c r="G98" s="2"/>
      <c r="H98" s="2"/>
      <c r="I98" s="1"/>
      <c r="J98" s="1"/>
    </row>
    <row r="99" spans="1:10" ht="15.75">
      <c r="A99" s="2"/>
      <c r="B99" s="2"/>
      <c r="C99" s="2"/>
      <c r="D99" s="2"/>
      <c r="E99" s="2"/>
      <c r="F99" s="2"/>
      <c r="G99" s="2"/>
      <c r="H99" s="2"/>
      <c r="I99" s="1"/>
      <c r="J99" s="1"/>
    </row>
    <row r="100" spans="1:10" ht="15.75">
      <c r="A100" s="2"/>
      <c r="B100" s="2"/>
      <c r="C100" s="2"/>
      <c r="D100" s="2"/>
      <c r="E100" s="2"/>
      <c r="F100" s="2"/>
      <c r="G100" s="2"/>
      <c r="H100" s="2"/>
      <c r="I100" s="1"/>
      <c r="J100" s="1"/>
    </row>
    <row r="101" spans="1:10" ht="15.75">
      <c r="A101" s="2"/>
      <c r="B101" s="2"/>
      <c r="C101" s="2"/>
      <c r="D101" s="2"/>
      <c r="E101" s="2"/>
      <c r="F101" s="2"/>
      <c r="G101" s="2"/>
      <c r="H101" s="2"/>
      <c r="I101" s="1"/>
      <c r="J101" s="1"/>
    </row>
    <row r="102" spans="1:10" ht="15.75">
      <c r="A102" s="2"/>
      <c r="B102" s="2"/>
      <c r="C102" s="2"/>
      <c r="D102" s="2"/>
      <c r="E102" s="2"/>
      <c r="F102" s="2"/>
      <c r="G102" s="2"/>
      <c r="H102" s="2"/>
      <c r="I102" s="1"/>
      <c r="J102" s="1"/>
    </row>
    <row r="103" spans="1:10" ht="15.75">
      <c r="A103" s="2"/>
      <c r="B103" s="2"/>
      <c r="C103" s="2"/>
      <c r="D103" s="2"/>
      <c r="E103" s="2"/>
      <c r="F103" s="2"/>
      <c r="G103" s="2"/>
      <c r="H103" s="2"/>
      <c r="I103" s="1"/>
      <c r="J103" s="1"/>
    </row>
    <row r="104" spans="1:10" ht="15.75">
      <c r="A104" s="2"/>
      <c r="B104" s="2"/>
      <c r="C104" s="2"/>
      <c r="D104" s="2"/>
      <c r="E104" s="2"/>
      <c r="F104" s="2"/>
      <c r="G104" s="2"/>
      <c r="H104" s="2"/>
      <c r="I104" s="1"/>
      <c r="J104" s="1"/>
    </row>
    <row r="105" spans="1:10" ht="15.75">
      <c r="A105" s="2"/>
      <c r="B105" s="2"/>
      <c r="C105" s="2"/>
      <c r="D105" s="2"/>
      <c r="E105" s="2"/>
      <c r="F105" s="2"/>
      <c r="G105" s="2"/>
      <c r="H105" s="2"/>
      <c r="I105" s="1"/>
      <c r="J105" s="1"/>
    </row>
    <row r="106" spans="1:10" ht="15.75">
      <c r="A106" s="2"/>
      <c r="B106" s="2"/>
      <c r="C106" s="2"/>
      <c r="D106" s="2"/>
      <c r="E106" s="2"/>
      <c r="F106" s="2"/>
      <c r="G106" s="2"/>
      <c r="H106" s="2"/>
      <c r="I106" s="1"/>
      <c r="J106" s="1"/>
    </row>
    <row r="107" spans="1:10" ht="15.75">
      <c r="A107" s="2"/>
      <c r="B107" s="2"/>
      <c r="C107" s="2"/>
      <c r="D107" s="2"/>
      <c r="E107" s="2"/>
      <c r="F107" s="2"/>
      <c r="G107" s="2"/>
      <c r="H107" s="2"/>
      <c r="I107" s="1"/>
      <c r="J107" s="1"/>
    </row>
    <row r="108" spans="1:10" ht="15.75">
      <c r="A108" s="2"/>
      <c r="B108" s="2"/>
      <c r="C108" s="2"/>
      <c r="D108" s="2"/>
      <c r="E108" s="2"/>
      <c r="F108" s="2"/>
      <c r="G108" s="2"/>
      <c r="H108" s="2"/>
      <c r="I108" s="1"/>
      <c r="J108" s="1"/>
    </row>
    <row r="109" spans="1:10" ht="15.75">
      <c r="A109" s="2"/>
      <c r="B109" s="2"/>
      <c r="C109" s="2"/>
      <c r="D109" s="2"/>
      <c r="E109" s="2"/>
      <c r="F109" s="2"/>
      <c r="G109" s="2"/>
      <c r="H109" s="2"/>
      <c r="I109" s="1"/>
      <c r="J109" s="1"/>
    </row>
    <row r="110" spans="1:10" ht="15.75">
      <c r="A110" s="2"/>
      <c r="B110" s="2"/>
      <c r="C110" s="2"/>
      <c r="D110" s="2"/>
      <c r="E110" s="2"/>
      <c r="F110" s="2"/>
      <c r="G110" s="2"/>
      <c r="H110" s="2"/>
      <c r="I110" s="1"/>
      <c r="J110" s="1"/>
    </row>
    <row r="111" spans="1:10" ht="15.75">
      <c r="A111" s="2"/>
      <c r="B111" s="2"/>
      <c r="C111" s="2"/>
      <c r="D111" s="2"/>
      <c r="E111" s="2"/>
      <c r="F111" s="2"/>
      <c r="G111" s="2"/>
      <c r="H111" s="2"/>
      <c r="I111" s="1"/>
      <c r="J111" s="1"/>
    </row>
    <row r="112" spans="1:10" ht="15.75">
      <c r="A112" s="2"/>
      <c r="B112" s="2"/>
      <c r="C112" s="2"/>
      <c r="D112" s="2"/>
      <c r="E112" s="2"/>
      <c r="F112" s="2"/>
      <c r="G112" s="2"/>
      <c r="H112" s="2"/>
      <c r="I112" s="1"/>
      <c r="J112" s="1"/>
    </row>
    <row r="113" spans="1:10" ht="15.75">
      <c r="A113" s="2"/>
      <c r="B113" s="2"/>
      <c r="C113" s="2"/>
      <c r="D113" s="2"/>
      <c r="E113" s="2"/>
      <c r="F113" s="2"/>
      <c r="G113" s="2"/>
      <c r="H113" s="2"/>
      <c r="I113" s="1"/>
      <c r="J113" s="1"/>
    </row>
    <row r="114" spans="1:10" ht="15.75">
      <c r="A114" s="2"/>
      <c r="B114" s="2"/>
      <c r="C114" s="2"/>
      <c r="D114" s="2"/>
      <c r="E114" s="2"/>
      <c r="F114" s="2"/>
      <c r="G114" s="2"/>
      <c r="H114" s="2"/>
      <c r="I114" s="1"/>
      <c r="J114" s="1"/>
    </row>
    <row r="115" spans="1:10" ht="15.75">
      <c r="A115" s="2"/>
      <c r="B115" s="2"/>
      <c r="C115" s="2"/>
      <c r="D115" s="2"/>
      <c r="E115" s="2"/>
      <c r="F115" s="2"/>
      <c r="G115" s="2"/>
      <c r="H115" s="2"/>
      <c r="I115" s="1"/>
      <c r="J115" s="1"/>
    </row>
    <row r="116" spans="1:10" ht="15.75">
      <c r="A116" s="2"/>
      <c r="B116" s="2"/>
      <c r="C116" s="2"/>
      <c r="D116" s="2"/>
      <c r="E116" s="2"/>
      <c r="F116" s="2"/>
      <c r="G116" s="2"/>
      <c r="H116" s="2"/>
      <c r="I116" s="1"/>
      <c r="J116" s="1"/>
    </row>
    <row r="117" spans="1:10" ht="15.75">
      <c r="A117" s="2"/>
      <c r="B117" s="2"/>
      <c r="C117" s="2"/>
      <c r="D117" s="2"/>
      <c r="E117" s="2"/>
      <c r="F117" s="2"/>
      <c r="G117" s="2"/>
      <c r="H117" s="2"/>
      <c r="I117" s="1"/>
      <c r="J117" s="1"/>
    </row>
    <row r="118" spans="1:10" ht="15.75">
      <c r="A118" s="2"/>
      <c r="B118" s="2"/>
      <c r="C118" s="2"/>
      <c r="D118" s="2"/>
      <c r="E118" s="2"/>
      <c r="F118" s="2"/>
      <c r="G118" s="2"/>
      <c r="H118" s="2"/>
      <c r="I118" s="1"/>
      <c r="J118" s="1"/>
    </row>
    <row r="119" spans="1:10" ht="15.75">
      <c r="A119" s="2"/>
      <c r="B119" s="2"/>
      <c r="C119" s="2"/>
      <c r="D119" s="2"/>
      <c r="E119" s="2"/>
      <c r="F119" s="2"/>
      <c r="G119" s="2"/>
      <c r="H119" s="2"/>
      <c r="I119" s="1"/>
      <c r="J119" s="1"/>
    </row>
    <row r="120" spans="1:10" ht="15.75">
      <c r="A120" s="2"/>
      <c r="B120" s="2"/>
      <c r="C120" s="2"/>
      <c r="D120" s="2"/>
      <c r="E120" s="2"/>
      <c r="F120" s="2"/>
      <c r="G120" s="2"/>
      <c r="H120" s="2"/>
      <c r="I120" s="1"/>
      <c r="J120" s="1"/>
    </row>
    <row r="121" spans="1:10" ht="15.75">
      <c r="A121" s="2"/>
      <c r="B121" s="2"/>
      <c r="C121" s="2"/>
      <c r="D121" s="2"/>
      <c r="E121" s="2"/>
      <c r="F121" s="2"/>
      <c r="G121" s="2"/>
      <c r="H121" s="2"/>
      <c r="I121" s="1"/>
      <c r="J121" s="1"/>
    </row>
    <row r="122" spans="1:10" ht="15.75">
      <c r="A122" s="2"/>
      <c r="B122" s="2"/>
      <c r="C122" s="2"/>
      <c r="D122" s="2"/>
      <c r="E122" s="2"/>
      <c r="F122" s="2"/>
      <c r="G122" s="2"/>
      <c r="H122" s="2"/>
      <c r="I122" s="1"/>
      <c r="J122" s="1"/>
    </row>
    <row r="123" spans="1:10" ht="15.75">
      <c r="A123" s="2"/>
      <c r="B123" s="2"/>
      <c r="C123" s="2"/>
      <c r="D123" s="2"/>
      <c r="E123" s="2"/>
      <c r="F123" s="2"/>
      <c r="G123" s="2"/>
      <c r="H123" s="2"/>
      <c r="I123" s="1"/>
      <c r="J123" s="1"/>
    </row>
    <row r="124" spans="1:10" ht="15.75">
      <c r="A124" s="2"/>
      <c r="B124" s="2"/>
      <c r="C124" s="2"/>
      <c r="D124" s="2"/>
      <c r="E124" s="2"/>
      <c r="F124" s="2"/>
      <c r="G124" s="2"/>
      <c r="H124" s="2"/>
      <c r="I124" s="1"/>
      <c r="J124" s="1"/>
    </row>
    <row r="125" spans="1:10" ht="15.75">
      <c r="A125" s="2"/>
      <c r="B125" s="2"/>
      <c r="C125" s="2"/>
      <c r="D125" s="2"/>
      <c r="E125" s="2"/>
      <c r="F125" s="2"/>
      <c r="G125" s="2"/>
      <c r="H125" s="2"/>
      <c r="I125" s="1"/>
      <c r="J125" s="1"/>
    </row>
    <row r="126" spans="1:10" ht="15.75">
      <c r="A126" s="2"/>
      <c r="B126" s="2"/>
      <c r="C126" s="2"/>
      <c r="D126" s="2"/>
      <c r="E126" s="2"/>
      <c r="F126" s="2"/>
      <c r="G126" s="2"/>
      <c r="H126" s="2"/>
      <c r="I126" s="1"/>
      <c r="J126" s="1"/>
    </row>
    <row r="127" spans="1:10" ht="15.75">
      <c r="A127" s="2"/>
      <c r="B127" s="2"/>
      <c r="C127" s="2"/>
      <c r="D127" s="2"/>
      <c r="E127" s="2"/>
      <c r="F127" s="2"/>
      <c r="G127" s="2"/>
      <c r="H127" s="2"/>
      <c r="I127" s="1"/>
      <c r="J127" s="1"/>
    </row>
    <row r="128" spans="1:10" ht="15.75">
      <c r="A128" s="2"/>
      <c r="B128" s="2"/>
      <c r="C128" s="2"/>
      <c r="D128" s="2"/>
      <c r="E128" s="2"/>
      <c r="F128" s="2"/>
      <c r="G128" s="2"/>
      <c r="H128" s="2"/>
      <c r="I128" s="1"/>
      <c r="J128" s="1"/>
    </row>
    <row r="129" spans="1:10" ht="15.75">
      <c r="A129" s="2"/>
      <c r="B129" s="2"/>
      <c r="C129" s="2"/>
      <c r="D129" s="2"/>
      <c r="E129" s="2"/>
      <c r="F129" s="2"/>
      <c r="G129" s="2"/>
      <c r="H129" s="2"/>
      <c r="I129" s="1"/>
      <c r="J129" s="1"/>
    </row>
    <row r="130" spans="1:10" ht="15.75">
      <c r="A130" s="2"/>
      <c r="B130" s="2"/>
      <c r="C130" s="2"/>
      <c r="D130" s="2"/>
      <c r="E130" s="2"/>
      <c r="F130" s="2"/>
      <c r="G130" s="2"/>
      <c r="H130" s="2"/>
      <c r="I130" s="1"/>
      <c r="J130" s="1"/>
    </row>
    <row r="131" spans="1:10" ht="15.75">
      <c r="A131" s="2"/>
      <c r="B131" s="2"/>
      <c r="C131" s="2"/>
      <c r="D131" s="2"/>
      <c r="E131" s="2"/>
      <c r="F131" s="2"/>
      <c r="G131" s="2"/>
      <c r="H131" s="2"/>
      <c r="I131" s="1"/>
      <c r="J131" s="1"/>
    </row>
    <row r="132" spans="1:10" ht="15.75">
      <c r="A132" s="2"/>
      <c r="B132" s="2"/>
      <c r="C132" s="2"/>
      <c r="D132" s="2"/>
      <c r="E132" s="2"/>
      <c r="F132" s="2"/>
      <c r="G132" s="2"/>
      <c r="H132" s="2"/>
      <c r="I132" s="1"/>
      <c r="J132" s="1"/>
    </row>
    <row r="133" spans="1:10" ht="15.75">
      <c r="A133" s="2"/>
      <c r="B133" s="2"/>
      <c r="C133" s="2"/>
      <c r="D133" s="2"/>
      <c r="E133" s="2"/>
      <c r="F133" s="2"/>
      <c r="G133" s="2"/>
      <c r="H133" s="2"/>
      <c r="I133" s="1"/>
      <c r="J133" s="1"/>
    </row>
    <row r="134" spans="1:10" ht="15.75">
      <c r="A134" s="2"/>
      <c r="B134" s="2"/>
      <c r="C134" s="2"/>
      <c r="D134" s="2"/>
      <c r="E134" s="2"/>
      <c r="F134" s="2"/>
      <c r="G134" s="2"/>
      <c r="H134" s="2"/>
      <c r="I134" s="1"/>
      <c r="J134" s="1"/>
    </row>
    <row r="135" spans="1:10" ht="15.75">
      <c r="A135" s="2"/>
      <c r="B135" s="2"/>
      <c r="C135" s="2"/>
      <c r="D135" s="2"/>
      <c r="E135" s="2"/>
      <c r="F135" s="2"/>
      <c r="G135" s="2"/>
      <c r="H135" s="2"/>
      <c r="I135" s="1"/>
      <c r="J135" s="1"/>
    </row>
    <row r="136" spans="1:10" ht="15.75">
      <c r="A136" s="2"/>
      <c r="B136" s="2"/>
      <c r="C136" s="2"/>
      <c r="D136" s="2"/>
      <c r="E136" s="2"/>
      <c r="F136" s="2"/>
      <c r="G136" s="2"/>
      <c r="H136" s="2"/>
      <c r="I136" s="1"/>
      <c r="J136" s="1"/>
    </row>
    <row r="137" spans="1:10" ht="15.75">
      <c r="A137" s="2"/>
      <c r="B137" s="2"/>
      <c r="C137" s="2"/>
      <c r="D137" s="2"/>
      <c r="E137" s="2"/>
      <c r="F137" s="2"/>
      <c r="G137" s="2"/>
      <c r="H137" s="2"/>
      <c r="I137" s="1"/>
      <c r="J137" s="1"/>
    </row>
    <row r="138" spans="1:10" ht="15.75">
      <c r="A138" s="2"/>
      <c r="B138" s="2"/>
      <c r="C138" s="2"/>
      <c r="D138" s="2"/>
      <c r="E138" s="2"/>
      <c r="F138" s="2"/>
      <c r="G138" s="2"/>
      <c r="H138" s="2"/>
      <c r="I138" s="1"/>
      <c r="J138" s="1"/>
    </row>
    <row r="139" spans="1:10" ht="15.75">
      <c r="A139" s="2"/>
      <c r="B139" s="2"/>
      <c r="C139" s="2"/>
      <c r="D139" s="2"/>
      <c r="E139" s="2"/>
      <c r="F139" s="2"/>
      <c r="G139" s="2"/>
      <c r="H139" s="2"/>
      <c r="I139" s="1"/>
      <c r="J139" s="1"/>
    </row>
    <row r="140" spans="1:10" ht="15.75">
      <c r="A140" s="2"/>
      <c r="B140" s="2"/>
      <c r="C140" s="2"/>
      <c r="D140" s="2"/>
      <c r="E140" s="2"/>
      <c r="F140" s="2"/>
      <c r="G140" s="2"/>
      <c r="H140" s="2"/>
      <c r="I140" s="1"/>
      <c r="J140" s="1"/>
    </row>
    <row r="141" spans="1:10" ht="15.75">
      <c r="A141" s="2"/>
      <c r="B141" s="2"/>
      <c r="C141" s="2"/>
      <c r="D141" s="2"/>
      <c r="E141" s="2"/>
      <c r="F141" s="2"/>
      <c r="G141" s="2"/>
      <c r="H141" s="2"/>
      <c r="I141" s="1"/>
      <c r="J141" s="1"/>
    </row>
    <row r="142" spans="1:10" ht="15.75">
      <c r="A142" s="2"/>
      <c r="B142" s="2"/>
      <c r="C142" s="2"/>
      <c r="D142" s="2"/>
      <c r="E142" s="2"/>
      <c r="F142" s="2"/>
      <c r="G142" s="2"/>
      <c r="H142" s="2"/>
      <c r="I142" s="1"/>
      <c r="J142" s="1"/>
    </row>
    <row r="143" spans="1:10" ht="15.75">
      <c r="A143" s="2"/>
      <c r="B143" s="2"/>
      <c r="C143" s="2"/>
      <c r="D143" s="2"/>
      <c r="E143" s="2"/>
      <c r="F143" s="2"/>
      <c r="G143" s="2"/>
      <c r="H143" s="2"/>
      <c r="I143" s="1"/>
      <c r="J143" s="1"/>
    </row>
    <row r="144" spans="1:10" ht="15.75">
      <c r="A144" s="2"/>
      <c r="B144" s="2"/>
      <c r="C144" s="2"/>
      <c r="D144" s="2"/>
      <c r="E144" s="2"/>
      <c r="F144" s="2"/>
      <c r="G144" s="2"/>
      <c r="H144" s="2"/>
      <c r="I144" s="1"/>
      <c r="J144" s="1"/>
    </row>
    <row r="145" spans="1:10" ht="15.75">
      <c r="A145" s="2"/>
      <c r="B145" s="2"/>
      <c r="C145" s="2"/>
      <c r="D145" s="2"/>
      <c r="E145" s="2"/>
      <c r="F145" s="2"/>
      <c r="G145" s="2"/>
      <c r="H145" s="2"/>
      <c r="I145" s="1"/>
      <c r="J145" s="1"/>
    </row>
    <row r="146" spans="1:10" ht="15.75">
      <c r="A146" s="2"/>
      <c r="B146" s="2"/>
      <c r="C146" s="2"/>
      <c r="D146" s="2"/>
      <c r="E146" s="2"/>
      <c r="F146" s="2"/>
      <c r="G146" s="2"/>
      <c r="H146" s="2"/>
      <c r="I146" s="1"/>
      <c r="J146" s="1"/>
    </row>
    <row r="147" spans="1:10" ht="15.75">
      <c r="A147" s="2"/>
      <c r="B147" s="2"/>
      <c r="C147" s="2"/>
      <c r="D147" s="2"/>
      <c r="E147" s="2"/>
      <c r="F147" s="2"/>
      <c r="G147" s="2"/>
      <c r="H147" s="2"/>
      <c r="I147" s="1"/>
      <c r="J147" s="1"/>
    </row>
    <row r="148" spans="1:10" ht="15.75">
      <c r="A148" s="2"/>
      <c r="B148" s="2"/>
      <c r="C148" s="2"/>
      <c r="D148" s="2"/>
      <c r="E148" s="2"/>
      <c r="F148" s="2"/>
      <c r="G148" s="2"/>
      <c r="H148" s="2"/>
      <c r="I148" s="1"/>
      <c r="J148" s="1"/>
    </row>
    <row r="149" spans="1:10" ht="15.75">
      <c r="A149" s="2"/>
      <c r="B149" s="2"/>
      <c r="C149" s="2"/>
      <c r="D149" s="2"/>
      <c r="E149" s="2"/>
      <c r="F149" s="2"/>
      <c r="G149" s="2"/>
      <c r="H149" s="2"/>
      <c r="I149" s="1"/>
      <c r="J149" s="1"/>
    </row>
    <row r="150" spans="1:10" ht="15.75">
      <c r="A150" s="2"/>
      <c r="B150" s="2"/>
      <c r="C150" s="2"/>
      <c r="D150" s="2"/>
      <c r="E150" s="2"/>
      <c r="F150" s="2"/>
      <c r="G150" s="2"/>
      <c r="H150" s="2"/>
      <c r="I150" s="1"/>
      <c r="J150" s="1"/>
    </row>
    <row r="151" spans="1:10" ht="15.75">
      <c r="A151" s="2"/>
      <c r="B151" s="2"/>
      <c r="C151" s="2"/>
      <c r="D151" s="2"/>
      <c r="E151" s="2"/>
      <c r="F151" s="2"/>
      <c r="G151" s="2"/>
      <c r="H151" s="2"/>
      <c r="I151" s="1"/>
      <c r="J151" s="1"/>
    </row>
    <row r="152" spans="1:10" ht="15.75">
      <c r="A152" s="2"/>
      <c r="B152" s="2"/>
      <c r="C152" s="2"/>
      <c r="D152" s="2"/>
      <c r="E152" s="2"/>
      <c r="F152" s="2"/>
      <c r="G152" s="2"/>
      <c r="H152" s="2"/>
      <c r="I152" s="1"/>
      <c r="J152" s="1"/>
    </row>
    <row r="153" spans="1:10" ht="15.75">
      <c r="A153" s="2"/>
      <c r="B153" s="2"/>
      <c r="C153" s="2"/>
      <c r="D153" s="2"/>
      <c r="E153" s="2"/>
      <c r="F153" s="2"/>
      <c r="G153" s="2"/>
      <c r="H153" s="2"/>
      <c r="I153" s="1"/>
      <c r="J153" s="1"/>
    </row>
    <row r="154" spans="1:10" ht="15.75">
      <c r="A154" s="2"/>
      <c r="B154" s="2"/>
      <c r="C154" s="2"/>
      <c r="D154" s="2"/>
      <c r="E154" s="2"/>
      <c r="F154" s="2"/>
      <c r="G154" s="2"/>
      <c r="H154" s="2"/>
      <c r="I154" s="1"/>
      <c r="J154" s="1"/>
    </row>
    <row r="155" spans="1:10" ht="15.75">
      <c r="A155" s="2"/>
      <c r="B155" s="2"/>
      <c r="C155" s="2"/>
      <c r="D155" s="2"/>
      <c r="E155" s="2"/>
      <c r="F155" s="2"/>
      <c r="G155" s="2"/>
      <c r="H155" s="2"/>
      <c r="I155" s="1"/>
      <c r="J155" s="1"/>
    </row>
    <row r="156" spans="1:10" ht="15.75">
      <c r="A156" s="2"/>
      <c r="B156" s="2"/>
      <c r="C156" s="2"/>
      <c r="D156" s="2"/>
      <c r="E156" s="2"/>
      <c r="F156" s="2"/>
      <c r="G156" s="2"/>
      <c r="H156" s="2"/>
      <c r="I156" s="1"/>
      <c r="J156" s="1"/>
    </row>
    <row r="157" spans="1:10" ht="15.75">
      <c r="A157" s="2"/>
      <c r="B157" s="2"/>
      <c r="C157" s="2"/>
      <c r="D157" s="2"/>
      <c r="E157" s="2"/>
      <c r="F157" s="2"/>
      <c r="G157" s="2"/>
      <c r="H157" s="2"/>
      <c r="I157" s="1"/>
      <c r="J157" s="1"/>
    </row>
    <row r="158" spans="1:10" ht="15.75">
      <c r="A158" s="2"/>
      <c r="B158" s="2"/>
      <c r="C158" s="2"/>
      <c r="D158" s="2"/>
      <c r="E158" s="2"/>
      <c r="F158" s="2"/>
      <c r="G158" s="2"/>
      <c r="H158" s="2"/>
      <c r="I158" s="1"/>
      <c r="J158" s="1"/>
    </row>
    <row r="159" spans="1:10" ht="15.75">
      <c r="A159" s="2"/>
      <c r="B159" s="2"/>
      <c r="C159" s="2"/>
      <c r="D159" s="2"/>
      <c r="E159" s="2"/>
      <c r="F159" s="2"/>
      <c r="G159" s="2"/>
      <c r="H159" s="2"/>
      <c r="I159" s="1"/>
      <c r="J159" s="1"/>
    </row>
    <row r="160" spans="1:10" ht="15.75">
      <c r="A160" s="2"/>
      <c r="B160" s="2"/>
      <c r="C160" s="2"/>
      <c r="D160" s="2"/>
      <c r="E160" s="2"/>
      <c r="F160" s="2"/>
      <c r="G160" s="2"/>
      <c r="H160" s="2"/>
      <c r="I160" s="1"/>
      <c r="J160" s="1"/>
    </row>
    <row r="161" spans="1:10" ht="15.75">
      <c r="A161" s="2"/>
      <c r="B161" s="2"/>
      <c r="C161" s="2"/>
      <c r="D161" s="2"/>
      <c r="E161" s="2"/>
      <c r="F161" s="2"/>
      <c r="G161" s="2"/>
      <c r="H161" s="2"/>
      <c r="I161" s="1"/>
      <c r="J161" s="1"/>
    </row>
    <row r="162" spans="1:10" ht="15.75">
      <c r="A162" s="2"/>
      <c r="B162" s="2"/>
      <c r="C162" s="2"/>
      <c r="D162" s="2"/>
      <c r="E162" s="2"/>
      <c r="F162" s="2"/>
      <c r="G162" s="2"/>
      <c r="H162" s="2"/>
      <c r="I162" s="1"/>
      <c r="J162" s="1"/>
    </row>
    <row r="163" spans="1:10" ht="15.75">
      <c r="A163" s="2"/>
      <c r="B163" s="2"/>
      <c r="C163" s="2"/>
      <c r="D163" s="2"/>
      <c r="E163" s="2"/>
      <c r="F163" s="2"/>
      <c r="G163" s="2"/>
      <c r="H163" s="2"/>
      <c r="I163" s="1"/>
      <c r="J163" s="1"/>
    </row>
    <row r="164" spans="1:10" ht="15.75">
      <c r="A164" s="2"/>
      <c r="B164" s="2"/>
      <c r="C164" s="2"/>
      <c r="D164" s="2"/>
      <c r="E164" s="2"/>
      <c r="F164" s="2"/>
      <c r="G164" s="2"/>
      <c r="H164" s="2"/>
      <c r="I164" s="1"/>
      <c r="J164" s="1"/>
    </row>
    <row r="165" spans="1:10" ht="15.75">
      <c r="A165" s="2"/>
      <c r="B165" s="2"/>
      <c r="C165" s="2"/>
      <c r="D165" s="2"/>
      <c r="E165" s="2"/>
      <c r="F165" s="2"/>
      <c r="G165" s="2"/>
      <c r="H165" s="2"/>
      <c r="I165" s="1"/>
      <c r="J165" s="1"/>
    </row>
    <row r="166" spans="1:10" ht="15.75">
      <c r="A166" s="2"/>
      <c r="B166" s="2"/>
      <c r="C166" s="2"/>
      <c r="D166" s="2"/>
      <c r="E166" s="2"/>
      <c r="F166" s="2"/>
      <c r="G166" s="2"/>
      <c r="H166" s="2"/>
      <c r="I166" s="1"/>
      <c r="J166" s="1"/>
    </row>
    <row r="167" spans="1:10" ht="15.75">
      <c r="A167" s="2"/>
      <c r="B167" s="2"/>
      <c r="C167" s="2"/>
      <c r="D167" s="2"/>
      <c r="E167" s="2"/>
      <c r="F167" s="2"/>
      <c r="G167" s="2"/>
      <c r="H167" s="2"/>
      <c r="I167" s="1"/>
      <c r="J167" s="1"/>
    </row>
    <row r="168" spans="1:10" ht="15.75">
      <c r="A168" s="2"/>
      <c r="B168" s="2"/>
      <c r="C168" s="2"/>
      <c r="D168" s="2"/>
      <c r="E168" s="2"/>
      <c r="F168" s="2"/>
      <c r="G168" s="2"/>
      <c r="H168" s="2"/>
      <c r="I168" s="1"/>
      <c r="J168" s="1"/>
    </row>
    <row r="169" spans="1:10" ht="15.75">
      <c r="A169" s="2"/>
      <c r="B169" s="2"/>
      <c r="C169" s="2"/>
      <c r="D169" s="2"/>
      <c r="E169" s="2"/>
      <c r="F169" s="2"/>
      <c r="G169" s="2"/>
      <c r="H169" s="2"/>
      <c r="I169" s="1"/>
      <c r="J169" s="1"/>
    </row>
    <row r="170" spans="1:10" ht="15.75">
      <c r="A170" s="2"/>
      <c r="B170" s="2"/>
      <c r="C170" s="2"/>
      <c r="D170" s="2"/>
      <c r="E170" s="2"/>
      <c r="F170" s="2"/>
      <c r="G170" s="2"/>
      <c r="H170" s="2"/>
      <c r="I170" s="1"/>
      <c r="J170" s="1"/>
    </row>
    <row r="171" spans="1:10" ht="15.75">
      <c r="A171" s="2"/>
      <c r="B171" s="2"/>
      <c r="C171" s="2"/>
      <c r="D171" s="2"/>
      <c r="E171" s="2"/>
      <c r="F171" s="2"/>
      <c r="G171" s="2"/>
      <c r="H171" s="2"/>
      <c r="I171" s="1"/>
      <c r="J171" s="1"/>
    </row>
    <row r="172" spans="1:10" ht="15.75">
      <c r="A172" s="2"/>
      <c r="B172" s="2"/>
      <c r="C172" s="2"/>
      <c r="D172" s="2"/>
      <c r="E172" s="2"/>
      <c r="F172" s="2"/>
      <c r="G172" s="2"/>
      <c r="H172" s="2"/>
      <c r="I172" s="1"/>
      <c r="J172" s="1"/>
    </row>
    <row r="173" spans="1:10" ht="15.75">
      <c r="A173" s="2"/>
      <c r="B173" s="2"/>
      <c r="C173" s="2"/>
      <c r="D173" s="2"/>
      <c r="E173" s="2"/>
      <c r="F173" s="2"/>
      <c r="G173" s="2"/>
      <c r="H173" s="2"/>
      <c r="I173" s="1"/>
      <c r="J173" s="1"/>
    </row>
    <row r="174" spans="1:10" ht="15.75">
      <c r="A174" s="2"/>
      <c r="B174" s="2"/>
      <c r="C174" s="2"/>
      <c r="D174" s="2"/>
      <c r="E174" s="2"/>
      <c r="F174" s="2"/>
      <c r="G174" s="2"/>
      <c r="H174" s="2"/>
      <c r="I174" s="1"/>
      <c r="J174" s="1"/>
    </row>
    <row r="175" spans="1:10" ht="15.75">
      <c r="A175" s="2"/>
      <c r="B175" s="2"/>
      <c r="C175" s="2"/>
      <c r="D175" s="2"/>
      <c r="E175" s="2"/>
      <c r="F175" s="2"/>
      <c r="G175" s="2"/>
      <c r="H175" s="2"/>
      <c r="I175" s="1"/>
      <c r="J175" s="1"/>
    </row>
    <row r="176" spans="1:10" ht="15.75">
      <c r="A176" s="2"/>
      <c r="B176" s="2"/>
      <c r="C176" s="2"/>
      <c r="D176" s="2"/>
      <c r="E176" s="2"/>
      <c r="F176" s="2"/>
      <c r="G176" s="2"/>
      <c r="H176" s="2"/>
      <c r="I176" s="1"/>
      <c r="J176" s="1"/>
    </row>
    <row r="177" spans="1:10" ht="15.75">
      <c r="A177" s="2"/>
      <c r="B177" s="2"/>
      <c r="C177" s="2"/>
      <c r="D177" s="2"/>
      <c r="E177" s="2"/>
      <c r="F177" s="2"/>
      <c r="G177" s="2"/>
      <c r="H177" s="2"/>
      <c r="I177" s="1"/>
      <c r="J177" s="1"/>
    </row>
    <row r="178" spans="1:10" ht="15.75">
      <c r="A178" s="2"/>
      <c r="B178" s="2"/>
      <c r="C178" s="2"/>
      <c r="D178" s="2"/>
      <c r="E178" s="2"/>
      <c r="F178" s="2"/>
      <c r="G178" s="2"/>
      <c r="H178" s="2"/>
      <c r="I178" s="1"/>
      <c r="J178" s="1"/>
    </row>
    <row r="179" spans="1:10" ht="15.75">
      <c r="A179" s="2"/>
      <c r="B179" s="2"/>
      <c r="C179" s="2"/>
      <c r="D179" s="2"/>
      <c r="E179" s="2"/>
      <c r="F179" s="2"/>
      <c r="G179" s="2"/>
      <c r="H179" s="2"/>
      <c r="I179" s="1"/>
      <c r="J179" s="1"/>
    </row>
    <row r="180" spans="1:10" ht="15.75">
      <c r="A180" s="2"/>
      <c r="B180" s="2"/>
      <c r="C180" s="2"/>
      <c r="D180" s="2"/>
      <c r="E180" s="2"/>
      <c r="F180" s="2"/>
      <c r="G180" s="2"/>
      <c r="H180" s="2"/>
      <c r="I180" s="1"/>
      <c r="J180" s="1"/>
    </row>
    <row r="181" spans="1:10" ht="15.75">
      <c r="A181" s="2"/>
      <c r="B181" s="2"/>
      <c r="C181" s="2"/>
      <c r="D181" s="2"/>
      <c r="E181" s="2"/>
      <c r="F181" s="2"/>
      <c r="G181" s="2"/>
      <c r="H181" s="2"/>
      <c r="I181" s="1"/>
      <c r="J181" s="1"/>
    </row>
    <row r="182" spans="1:10" ht="15.75">
      <c r="A182" s="2"/>
      <c r="B182" s="2"/>
      <c r="C182" s="2"/>
      <c r="D182" s="2"/>
      <c r="E182" s="2"/>
      <c r="F182" s="2"/>
      <c r="G182" s="2"/>
      <c r="H182" s="2"/>
      <c r="I182" s="1"/>
      <c r="J182" s="1"/>
    </row>
    <row r="183" spans="1:10" ht="15.75">
      <c r="A183" s="2"/>
      <c r="B183" s="2"/>
      <c r="C183" s="2"/>
      <c r="D183" s="2"/>
      <c r="E183" s="2"/>
      <c r="F183" s="2"/>
      <c r="G183" s="2"/>
      <c r="H183" s="2"/>
      <c r="I183" s="1"/>
      <c r="J183" s="1"/>
    </row>
    <row r="184" spans="1:10" ht="15.75">
      <c r="A184" s="2"/>
      <c r="B184" s="2"/>
      <c r="C184" s="2"/>
      <c r="D184" s="2"/>
      <c r="E184" s="2"/>
      <c r="F184" s="2"/>
      <c r="G184" s="2"/>
      <c r="H184" s="2"/>
      <c r="I184" s="1"/>
      <c r="J184" s="1"/>
    </row>
    <row r="185" spans="1:10" ht="15.75">
      <c r="A185" s="2"/>
      <c r="B185" s="2"/>
      <c r="C185" s="2"/>
      <c r="D185" s="2"/>
      <c r="E185" s="2"/>
      <c r="F185" s="2"/>
      <c r="G185" s="2"/>
      <c r="H185" s="2"/>
      <c r="I185" s="1"/>
      <c r="J185" s="1"/>
    </row>
    <row r="186" spans="1:10" ht="15.75">
      <c r="A186" s="2"/>
      <c r="B186" s="2"/>
      <c r="C186" s="2"/>
      <c r="D186" s="2"/>
      <c r="E186" s="2"/>
      <c r="F186" s="2"/>
      <c r="G186" s="2"/>
      <c r="H186" s="2"/>
      <c r="I186" s="1"/>
      <c r="J186" s="1"/>
    </row>
    <row r="187" spans="1:10" ht="15.75">
      <c r="A187" s="2"/>
      <c r="B187" s="2"/>
      <c r="C187" s="2"/>
      <c r="D187" s="2"/>
      <c r="E187" s="2"/>
      <c r="F187" s="2"/>
      <c r="G187" s="2"/>
      <c r="H187" s="2"/>
      <c r="I187" s="1"/>
      <c r="J187" s="1"/>
    </row>
    <row r="188" spans="1:10" ht="15.75">
      <c r="A188" s="2"/>
      <c r="B188" s="2"/>
      <c r="C188" s="2"/>
      <c r="D188" s="2"/>
      <c r="E188" s="2"/>
      <c r="F188" s="2"/>
      <c r="G188" s="2"/>
      <c r="H188" s="2"/>
      <c r="I188" s="1"/>
      <c r="J188" s="1"/>
    </row>
    <row r="189" spans="1:10" ht="15.75">
      <c r="A189" s="2"/>
      <c r="B189" s="2"/>
      <c r="C189" s="2"/>
      <c r="D189" s="2"/>
      <c r="E189" s="2"/>
      <c r="F189" s="2"/>
      <c r="G189" s="2"/>
      <c r="H189" s="2"/>
      <c r="I189" s="1"/>
      <c r="J189" s="1"/>
    </row>
    <row r="190" spans="1:10" ht="15.75">
      <c r="A190" s="2"/>
      <c r="B190" s="2"/>
      <c r="C190" s="2"/>
      <c r="D190" s="2"/>
      <c r="E190" s="2"/>
      <c r="F190" s="2"/>
      <c r="G190" s="2"/>
      <c r="H190" s="2"/>
      <c r="I190" s="1"/>
      <c r="J190" s="1"/>
    </row>
    <row r="191" spans="1:10" ht="15.75">
      <c r="A191" s="2"/>
      <c r="B191" s="2"/>
      <c r="C191" s="2"/>
      <c r="D191" s="2"/>
      <c r="E191" s="2"/>
      <c r="F191" s="2"/>
      <c r="G191" s="2"/>
      <c r="H191" s="2"/>
      <c r="I191" s="1"/>
      <c r="J191" s="1"/>
    </row>
    <row r="192" spans="1:10" ht="15.75">
      <c r="A192" s="2"/>
      <c r="B192" s="2"/>
      <c r="C192" s="2"/>
      <c r="D192" s="2"/>
      <c r="E192" s="2"/>
      <c r="F192" s="2"/>
      <c r="G192" s="2"/>
      <c r="H192" s="2"/>
      <c r="I192" s="1"/>
      <c r="J192" s="1"/>
    </row>
    <row r="193" spans="1:10" ht="15.75">
      <c r="A193" s="2"/>
      <c r="B193" s="2"/>
      <c r="C193" s="2"/>
      <c r="D193" s="2"/>
      <c r="E193" s="2"/>
      <c r="F193" s="2"/>
      <c r="G193" s="2"/>
      <c r="H193" s="2"/>
      <c r="I193" s="1"/>
      <c r="J193" s="1"/>
    </row>
    <row r="194" spans="1:10" ht="15.75">
      <c r="A194" s="2"/>
      <c r="B194" s="2"/>
      <c r="C194" s="2"/>
      <c r="D194" s="2"/>
      <c r="E194" s="2"/>
      <c r="F194" s="2"/>
      <c r="G194" s="2"/>
      <c r="H194" s="2"/>
      <c r="I194" s="1"/>
      <c r="J194" s="1"/>
    </row>
    <row r="195" spans="1:10" ht="15.75">
      <c r="A195" s="2"/>
      <c r="B195" s="2"/>
      <c r="C195" s="2"/>
      <c r="D195" s="2"/>
      <c r="E195" s="2"/>
      <c r="F195" s="2"/>
      <c r="G195" s="2"/>
      <c r="H195" s="2"/>
      <c r="I195" s="1"/>
      <c r="J195" s="1"/>
    </row>
    <row r="196" spans="1:10" ht="15.75">
      <c r="A196" s="2"/>
      <c r="B196" s="2"/>
      <c r="C196" s="2"/>
      <c r="D196" s="2"/>
      <c r="E196" s="2"/>
      <c r="F196" s="2"/>
      <c r="G196" s="2"/>
      <c r="H196" s="2"/>
      <c r="I196" s="1"/>
      <c r="J196" s="1"/>
    </row>
    <row r="197" spans="1:10" ht="15.75">
      <c r="A197" s="2"/>
      <c r="B197" s="2"/>
      <c r="C197" s="2"/>
      <c r="D197" s="2"/>
      <c r="E197" s="2"/>
      <c r="F197" s="2"/>
      <c r="G197" s="2"/>
      <c r="H197" s="2"/>
      <c r="I197" s="1"/>
      <c r="J197" s="1"/>
    </row>
    <row r="198" spans="1:10" ht="15.75">
      <c r="A198" s="2"/>
      <c r="B198" s="2"/>
      <c r="C198" s="2"/>
      <c r="D198" s="2"/>
      <c r="E198" s="2"/>
      <c r="F198" s="2"/>
      <c r="G198" s="2"/>
      <c r="H198" s="2"/>
      <c r="I198" s="1"/>
      <c r="J198" s="1"/>
    </row>
    <row r="199" spans="1:10" ht="15.75">
      <c r="A199" s="2"/>
      <c r="B199" s="2"/>
      <c r="C199" s="2"/>
      <c r="D199" s="2"/>
      <c r="E199" s="2"/>
      <c r="F199" s="2"/>
      <c r="G199" s="2"/>
      <c r="H199" s="2"/>
      <c r="I199" s="1"/>
      <c r="J199" s="1"/>
    </row>
    <row r="200" spans="1:10" ht="15.75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583" spans="1:10" s="6" customFormat="1" ht="15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s="6" customFormat="1" ht="15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s="6" customFormat="1" ht="15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s="6" customFormat="1" ht="15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s="6" customFormat="1" ht="15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s="6" customFormat="1" ht="15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s="6" customFormat="1" ht="15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s="6" customFormat="1" ht="15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s="6" customFormat="1" ht="15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s="6" customFormat="1" ht="15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s="6" customFormat="1" ht="15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s="6" customFormat="1" ht="15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s="6" customFormat="1" ht="15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s="6" customFormat="1" ht="15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s="6" customFormat="1" ht="15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s="6" customFormat="1" ht="15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s="6" customFormat="1" ht="15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s="6" customFormat="1" ht="15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s="6" customFormat="1" ht="15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s="6" customFormat="1" ht="15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s="6" customFormat="1" ht="15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s="6" customFormat="1" ht="15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s="6" customFormat="1" ht="15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s="6" customFormat="1" ht="15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s="6" customFormat="1" ht="15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s="6" customFormat="1" ht="15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s="6" customFormat="1" ht="15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s="6" customFormat="1" ht="15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s="6" customFormat="1" ht="15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s="6" customFormat="1" ht="15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s="6" customFormat="1" ht="15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s="6" customFormat="1" ht="15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s="6" customFormat="1" ht="15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s="6" customFormat="1" ht="15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s="6" customFormat="1" ht="15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s="6" customFormat="1" ht="15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s="6" customFormat="1" ht="15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s="6" customFormat="1" ht="15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s="6" customFormat="1" ht="15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s="6" customFormat="1" ht="15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s="6" customFormat="1" ht="15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s="6" customFormat="1" ht="15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s="6" customFormat="1" ht="15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s="6" customFormat="1" ht="15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s="6" customFormat="1" ht="15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s="6" customFormat="1" ht="15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s="6" customFormat="1" ht="15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s="6" customFormat="1" ht="15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s="6" customFormat="1" ht="15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s="6" customFormat="1" ht="15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s="6" customFormat="1" ht="15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s="6" customFormat="1" ht="15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s="6" customFormat="1" ht="15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s="6" customFormat="1" ht="15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s="6" customFormat="1" ht="15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s="6" customFormat="1" ht="15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s="6" customFormat="1" ht="15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s="6" customFormat="1" ht="15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s="6" customFormat="1" ht="15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s="6" customFormat="1" ht="15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s="6" customFormat="1" ht="15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s="6" customFormat="1" ht="15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s="6" customFormat="1" ht="15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s="6" customFormat="1" ht="15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s="6" customFormat="1" ht="15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s="6" customFormat="1" ht="15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s="6" customFormat="1" ht="15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s="6" customFormat="1" ht="15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s="6" customFormat="1" ht="15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s="6" customFormat="1" ht="15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s="6" customFormat="1" ht="15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s="6" customFormat="1" ht="15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s="6" customFormat="1" ht="15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s="6" customFormat="1" ht="15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s="6" customFormat="1" ht="15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s="6" customFormat="1" ht="15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s="6" customFormat="1" ht="15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s="6" customFormat="1" ht="15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s="6" customFormat="1" ht="15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s="6" customFormat="1" ht="15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s="6" customFormat="1" ht="15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s="6" customFormat="1" ht="15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s="6" customFormat="1" ht="15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s="6" customFormat="1" ht="15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s="6" customFormat="1" ht="15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s="6" customFormat="1" ht="15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s="6" customFormat="1" ht="15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s="6" customFormat="1" ht="15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s="6" customFormat="1" ht="15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s="6" customFormat="1" ht="15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s="6" customFormat="1" ht="15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s="6" customFormat="1" ht="15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s="6" customFormat="1" ht="15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s="6" customFormat="1" ht="15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s="6" customFormat="1" ht="15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s="6" customFormat="1" ht="15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s="6" customFormat="1" ht="15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s="6" customFormat="1" ht="15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s="6" customFormat="1" ht="15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s="6" customFormat="1" ht="15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s="6" customFormat="1" ht="15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s="6" customFormat="1" ht="15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s="6" customFormat="1" ht="15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s="6" customFormat="1" ht="15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s="6" customFormat="1" ht="15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s="6" customFormat="1" ht="15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s="6" customFormat="1" ht="15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s="6" customFormat="1" ht="15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s="6" customFormat="1" ht="15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s="6" customFormat="1" ht="15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s="6" customFormat="1" ht="15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s="6" customFormat="1" ht="15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s="6" customFormat="1" ht="15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s="6" customFormat="1" ht="15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s="6" customFormat="1" ht="15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s="6" customFormat="1" ht="15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s="6" customFormat="1" ht="15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s="6" customFormat="1" ht="15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s="6" customFormat="1" ht="15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s="6" customFormat="1" ht="15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s="6" customFormat="1" ht="15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s="6" customFormat="1" ht="15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s="6" customFormat="1" ht="15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s="6" customFormat="1" ht="15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s="6" customFormat="1" ht="15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s="6" customFormat="1" ht="15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s="6" customFormat="1" ht="15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s="6" customFormat="1" ht="15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s="6" customFormat="1" ht="15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s="6" customFormat="1" ht="15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s="6" customFormat="1" ht="15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s="6" customFormat="1" ht="15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s="6" customFormat="1" ht="15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s="6" customFormat="1" ht="15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s="6" customFormat="1" ht="15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s="6" customFormat="1" ht="15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s="6" customFormat="1" ht="15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s="6" customFormat="1" ht="15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s="6" customFormat="1" ht="15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s="6" customFormat="1" ht="15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s="6" customFormat="1" ht="15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s="6" customFormat="1" ht="15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s="6" customFormat="1" ht="15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s="6" customFormat="1" ht="15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s="6" customFormat="1" ht="15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s="6" customFormat="1" ht="15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s="6" customFormat="1" ht="15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s="6" customFormat="1" ht="15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s="6" customFormat="1" ht="15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s="6" customFormat="1" ht="15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s="6" customFormat="1" ht="15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s="6" customFormat="1" ht="15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s="6" customFormat="1" ht="15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s="6" customFormat="1" ht="15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s="6" customFormat="1" ht="15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s="6" customFormat="1" ht="15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s="6" customFormat="1" ht="15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s="6" customFormat="1" ht="15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s="6" customFormat="1" ht="15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s="6" customFormat="1" ht="15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s="6" customFormat="1" ht="15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s="6" customFormat="1" ht="15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s="6" customFormat="1" ht="15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s="6" customFormat="1" ht="15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s="6" customFormat="1" ht="15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s="6" customFormat="1" ht="15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s="6" customFormat="1" ht="15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s="6" customFormat="1" ht="15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s="6" customFormat="1" ht="15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s="6" customFormat="1" ht="15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s="6" customFormat="1" ht="15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s="6" customFormat="1" ht="15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s="6" customFormat="1" ht="15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s="6" customFormat="1" ht="15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s="6" customFormat="1" ht="15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s="6" customFormat="1" ht="15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s="6" customFormat="1" ht="15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s="6" customFormat="1" ht="15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s="6" customFormat="1" ht="15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s="6" customFormat="1" ht="15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s="6" customFormat="1" ht="15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s="6" customFormat="1" ht="15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s="6" customFormat="1" ht="15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s="6" customFormat="1" ht="15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s="6" customFormat="1" ht="15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s="6" customFormat="1" ht="15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s="6" customFormat="1" ht="15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s="6" customFormat="1" ht="15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s="6" customFormat="1" ht="15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s="6" customFormat="1" ht="15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s="6" customFormat="1" ht="15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s="6" customFormat="1" ht="15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s="6" customFormat="1" ht="15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s="6" customFormat="1" ht="15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s="6" customFormat="1" ht="15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s="6" customFormat="1" ht="15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s="6" customFormat="1" ht="15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s="6" customFormat="1" ht="15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s="6" customFormat="1" ht="15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s="6" customFormat="1" ht="15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s="6" customFormat="1" ht="15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s="6" customFormat="1" ht="15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s="6" customFormat="1" ht="15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s="6" customFormat="1" ht="15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s="6" customFormat="1" ht="15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s="6" customFormat="1" ht="15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s="6" customFormat="1" ht="15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s="6" customFormat="1" ht="15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s="6" customFormat="1" ht="15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s="6" customFormat="1" ht="15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s="6" customFormat="1" ht="15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s="6" customFormat="1" ht="15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s="6" customFormat="1" ht="15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s="6" customFormat="1" ht="15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s="6" customFormat="1" ht="15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s="6" customFormat="1" ht="15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s="6" customFormat="1" ht="15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s="6" customFormat="1" ht="15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s="6" customFormat="1" ht="15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s="6" customFormat="1" ht="15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s="6" customFormat="1" ht="15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s="6" customFormat="1" ht="15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s="6" customFormat="1" ht="15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s="6" customFormat="1" ht="15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s="6" customFormat="1" ht="15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s="6" customFormat="1" ht="15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s="6" customFormat="1" ht="15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s="6" customFormat="1" ht="15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s="6" customFormat="1" ht="15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s="6" customFormat="1" ht="15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s="6" customFormat="1" ht="15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s="6" customFormat="1" ht="15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s="6" customFormat="1" ht="15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s="6" customFormat="1" ht="15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s="6" customFormat="1" ht="15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s="6" customFormat="1" ht="15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s="6" customFormat="1" ht="15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s="6" customFormat="1" ht="15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s="6" customFormat="1" ht="15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s="6" customFormat="1" ht="15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s="6" customFormat="1" ht="15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s="6" customFormat="1" ht="15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s="6" customFormat="1" ht="15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s="6" customFormat="1" ht="15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s="6" customFormat="1" ht="15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s="6" customFormat="1" ht="15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s="6" customFormat="1" ht="15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s="6" customFormat="1" ht="15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s="6" customFormat="1" ht="15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s="6" customFormat="1" ht="15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s="6" customFormat="1" ht="15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s="6" customFormat="1" ht="15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s="6" customFormat="1" ht="15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s="6" customFormat="1" ht="15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s="6" customFormat="1" ht="15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s="6" customFormat="1" ht="15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s="6" customFormat="1" ht="15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s="6" customFormat="1" ht="15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s="6" customFormat="1" ht="15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s="6" customFormat="1" ht="15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s="6" customFormat="1" ht="15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s="6" customFormat="1" ht="15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s="6" customFormat="1" ht="15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s="6" customFormat="1" ht="15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s="6" customFormat="1" ht="15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s="6" customFormat="1" ht="15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s="6" customFormat="1" ht="15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s="6" customFormat="1" ht="15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s="6" customFormat="1" ht="15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s="6" customFormat="1" ht="15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s="6" customFormat="1" ht="15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s="6" customFormat="1" ht="15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s="6" customFormat="1" ht="15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s="6" customFormat="1" ht="15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s="6" customFormat="1" ht="15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s="6" customFormat="1" ht="15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s="6" customFormat="1" ht="15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s="6" customFormat="1" ht="15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s="6" customFormat="1" ht="15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s="6" customFormat="1" ht="15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s="6" customFormat="1" ht="15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s="6" customFormat="1" ht="15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s="6" customFormat="1" ht="15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s="6" customFormat="1" ht="15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s="6" customFormat="1" ht="15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s="6" customFormat="1" ht="15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s="6" customFormat="1" ht="15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s="6" customFormat="1" ht="15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s="6" customFormat="1" ht="15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s="6" customFormat="1" ht="15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s="6" customFormat="1" ht="15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s="6" customFormat="1" ht="15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s="6" customFormat="1" ht="15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s="6" customFormat="1" ht="15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s="6" customFormat="1" ht="15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s="6" customFormat="1" ht="15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s="6" customFormat="1" ht="15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s="6" customFormat="1" ht="15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s="6" customFormat="1" ht="15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s="6" customFormat="1" ht="15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s="6" customFormat="1" ht="15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s="6" customFormat="1" ht="15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s="6" customFormat="1" ht="15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s="6" customFormat="1" ht="15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s="6" customFormat="1" ht="15.75">
      <c r="A887" s="1"/>
      <c r="B887" s="1"/>
      <c r="C887" s="1"/>
      <c r="D887" s="1"/>
      <c r="E887" s="1"/>
      <c r="F887" s="1"/>
      <c r="G887" s="1"/>
      <c r="H887" s="1"/>
      <c r="I887" s="1"/>
      <c r="J887" s="1"/>
    </row>
  </sheetData>
  <sheetProtection/>
  <mergeCells count="1">
    <mergeCell ref="B34:C3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Grabiel Musy</dc:creator>
  <cp:keywords/>
  <dc:description/>
  <cp:lastModifiedBy>Yann Jorand</cp:lastModifiedBy>
  <cp:lastPrinted>2015-12-21T12:01:23Z</cp:lastPrinted>
  <dcterms:created xsi:type="dcterms:W3CDTF">2011-12-20T12:07:44Z</dcterms:created>
  <dcterms:modified xsi:type="dcterms:W3CDTF">2023-12-07T15:14:55Z</dcterms:modified>
  <cp:category/>
  <cp:version/>
  <cp:contentType/>
  <cp:contentStatus/>
</cp:coreProperties>
</file>